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clgordy/Downloads/"/>
    </mc:Choice>
  </mc:AlternateContent>
  <xr:revisionPtr revIDLastSave="0" documentId="13_ncr:1_{FB4C5E79-7272-904C-962D-D3D3789C9320}" xr6:coauthVersionLast="47" xr6:coauthVersionMax="47" xr10:uidLastSave="{00000000-0000-0000-0000-000000000000}"/>
  <bookViews>
    <workbookView xWindow="0" yWindow="500" windowWidth="28800" windowHeight="16680" xr2:uid="{00000000-000D-0000-FFFF-FFFF00000000}"/>
  </bookViews>
  <sheets>
    <sheet name="Example" sheetId="1" r:id="rId1"/>
    <sheet name="To fill in"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5" l="1"/>
  <c r="D22" i="5"/>
  <c r="C22" i="5"/>
  <c r="E21" i="5"/>
  <c r="D21" i="5"/>
  <c r="C21" i="5"/>
  <c r="D20" i="5"/>
  <c r="D19" i="5" s="1"/>
  <c r="E17" i="5"/>
  <c r="E19" i="5" s="1"/>
  <c r="D17" i="5"/>
  <c r="C17" i="5"/>
  <c r="C20" i="5" s="1"/>
  <c r="C19" i="5" s="1"/>
  <c r="C22" i="1"/>
  <c r="C21" i="1"/>
  <c r="E22" i="1"/>
  <c r="E21" i="1"/>
  <c r="E20" i="1"/>
  <c r="E19" i="1"/>
  <c r="E17" i="1"/>
  <c r="D22" i="1"/>
  <c r="D21" i="1"/>
  <c r="D20" i="1"/>
  <c r="C17" i="1"/>
  <c r="D17" i="1"/>
  <c r="E20" i="5" l="1"/>
  <c r="D19" i="1"/>
  <c r="C20" i="1"/>
  <c r="C19" i="1" s="1"/>
</calcChain>
</file>

<file path=xl/sharedStrings.xml><?xml version="1.0" encoding="utf-8"?>
<sst xmlns="http://schemas.openxmlformats.org/spreadsheetml/2006/main" count="59" uniqueCount="30">
  <si>
    <t>MHC Haplotypes</t>
  </si>
  <si>
    <t>flat red circle</t>
  </si>
  <si>
    <t>blue sphere</t>
  </si>
  <si>
    <t>flat yellow hexagon</t>
  </si>
  <si>
    <t>white 3D hexagon</t>
  </si>
  <si>
    <t>flat green pentagon</t>
  </si>
  <si>
    <t>black 3D pentagon</t>
  </si>
  <si>
    <t>orange square</t>
  </si>
  <si>
    <t>Survival</t>
  </si>
  <si>
    <t>antigen = multicolor triangle</t>
  </si>
  <si>
    <t>starting population</t>
  </si>
  <si>
    <t>% survive</t>
  </si>
  <si>
    <t>% die</t>
  </si>
  <si>
    <t>antigen = purple 6-point star</t>
  </si>
  <si>
    <t># surviving</t>
  </si>
  <si>
    <t>Original Population</t>
  </si>
  <si>
    <t>light purple triangle</t>
  </si>
  <si>
    <t>purple 6-pointed star</t>
  </si>
  <si>
    <t>blue 8-pointed star</t>
  </si>
  <si>
    <t>pink 9-pointed star</t>
  </si>
  <si>
    <t>Graph 1: Percent of population surviving each outbreak</t>
  </si>
  <si>
    <t>Graph 2: Percent of original population surviving after each outbreak</t>
  </si>
  <si>
    <t>Graph 3: Population haplotype</t>
  </si>
  <si>
    <t>% survive vs. original</t>
  </si>
  <si>
    <t>% die vs. original</t>
  </si>
  <si>
    <t>Smallpox Outbreak</t>
  </si>
  <si>
    <t>Ebola Outbreak</t>
  </si>
  <si>
    <t>TB Outbreak</t>
  </si>
  <si>
    <t>antigen = pink 9 point-star AND black/green 3D pentagon</t>
  </si>
  <si>
    <t>Instructor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</si>
</sst>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name val="Arial"/>
    </font>
    <font>
      <sz val="10"/>
      <name val="Arial"/>
    </font>
    <font>
      <i/>
      <sz val="10"/>
      <name val="Arial"/>
    </font>
    <font>
      <b/>
      <sz val="10"/>
      <color rgb="FF000000"/>
      <name val="Arial"/>
      <family val="2"/>
    </font>
    <font>
      <sz val="10"/>
      <name val="Arial"/>
      <family val="2"/>
    </font>
    <font>
      <sz val="10"/>
      <color rgb="FF000000"/>
      <name val="Arial"/>
      <family val="2"/>
    </font>
    <font>
      <b/>
      <sz val="10"/>
      <name val="Arial"/>
      <family val="2"/>
    </font>
    <font>
      <i/>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4" tint="0.79998168889431442"/>
        <bgColor rgb="FFCFE2F3"/>
      </patternFill>
    </fill>
    <fill>
      <patternFill patternType="solid">
        <fgColor theme="5" tint="0.59999389629810485"/>
        <bgColor rgb="FFF4CCCC"/>
      </patternFill>
    </fill>
    <fill>
      <patternFill patternType="solid">
        <fgColor theme="5" tint="0.59999389629810485"/>
        <bgColor indexed="64"/>
      </patternFill>
    </fill>
    <fill>
      <patternFill patternType="solid">
        <fgColor rgb="FFD8CCFF"/>
        <bgColor rgb="FFD9D2E9"/>
      </patternFill>
    </fill>
    <fill>
      <patternFill patternType="solid">
        <fgColor rgb="FFD8CCFF"/>
        <bgColor indexed="64"/>
      </patternFill>
    </fill>
  </fills>
  <borders count="1">
    <border>
      <left/>
      <right/>
      <top/>
      <bottom/>
      <diagonal/>
    </border>
  </borders>
  <cellStyleXfs count="1">
    <xf numFmtId="0" fontId="0" fillId="0" borderId="0"/>
  </cellStyleXfs>
  <cellXfs count="28">
    <xf numFmtId="0" fontId="0" fillId="0" borderId="0" xfId="0" applyFont="1" applyAlignment="1"/>
    <xf numFmtId="0" fontId="2" fillId="0" borderId="0" xfId="0" applyFont="1" applyAlignment="1"/>
    <xf numFmtId="0" fontId="1" fillId="0" borderId="0" xfId="0" applyFont="1" applyAlignment="1"/>
    <xf numFmtId="0" fontId="0" fillId="0" borderId="0" xfId="0" applyFont="1" applyAlignment="1"/>
    <xf numFmtId="0" fontId="4" fillId="0" borderId="0" xfId="0" applyFont="1" applyAlignment="1"/>
    <xf numFmtId="0" fontId="5" fillId="0" borderId="0" xfId="0" applyFont="1" applyAlignment="1"/>
    <xf numFmtId="10" fontId="0" fillId="2" borderId="0" xfId="0" applyNumberFormat="1" applyFont="1" applyFill="1" applyAlignment="1"/>
    <xf numFmtId="0" fontId="2" fillId="3" borderId="0" xfId="0" applyFont="1" applyFill="1"/>
    <xf numFmtId="0" fontId="2" fillId="3" borderId="0" xfId="0" applyFont="1" applyFill="1" applyAlignment="1"/>
    <xf numFmtId="0" fontId="2" fillId="3" borderId="0" xfId="0" applyFont="1" applyFill="1" applyAlignment="1">
      <alignment horizontal="center"/>
    </xf>
    <xf numFmtId="10" fontId="2" fillId="3" borderId="0" xfId="0" applyNumberFormat="1" applyFont="1" applyFill="1" applyAlignment="1">
      <alignment horizontal="center"/>
    </xf>
    <xf numFmtId="0" fontId="3" fillId="4" borderId="0" xfId="0" applyFont="1" applyFill="1" applyAlignment="1"/>
    <xf numFmtId="0" fontId="2" fillId="4" borderId="0" xfId="0" applyFont="1" applyFill="1"/>
    <xf numFmtId="0" fontId="2" fillId="4" borderId="0" xfId="0" applyFont="1" applyFill="1" applyAlignment="1"/>
    <xf numFmtId="10" fontId="2" fillId="4" borderId="0" xfId="0" applyNumberFormat="1" applyFont="1" applyFill="1"/>
    <xf numFmtId="10" fontId="0" fillId="5" borderId="0" xfId="0" applyNumberFormat="1" applyFont="1" applyFill="1" applyAlignment="1"/>
    <xf numFmtId="0" fontId="7" fillId="3" borderId="0" xfId="0" applyFont="1" applyFill="1" applyAlignment="1">
      <alignment horizontal="center"/>
    </xf>
    <xf numFmtId="0" fontId="7" fillId="4" borderId="0" xfId="0" applyFont="1" applyFill="1" applyAlignment="1">
      <alignment horizontal="center"/>
    </xf>
    <xf numFmtId="0" fontId="1" fillId="0" borderId="0" xfId="0" applyFont="1" applyAlignment="1">
      <alignment horizontal="center"/>
    </xf>
    <xf numFmtId="0" fontId="0" fillId="0" borderId="0" xfId="0" applyFont="1" applyAlignment="1"/>
    <xf numFmtId="0" fontId="8" fillId="3" borderId="0" xfId="0" applyFont="1" applyFill="1" applyAlignment="1">
      <alignment wrapText="1"/>
    </xf>
    <xf numFmtId="0" fontId="7" fillId="6" borderId="0" xfId="0" applyFont="1" applyFill="1" applyAlignment="1">
      <alignment horizontal="center"/>
    </xf>
    <xf numFmtId="0" fontId="3" fillId="6" borderId="0" xfId="0" applyFont="1" applyFill="1" applyAlignment="1"/>
    <xf numFmtId="0" fontId="2" fillId="6" borderId="0" xfId="0" applyFont="1" applyFill="1"/>
    <xf numFmtId="0" fontId="2" fillId="6" borderId="0" xfId="0" applyFont="1" applyFill="1" applyAlignment="1"/>
    <xf numFmtId="10" fontId="2" fillId="6" borderId="0" xfId="0" applyNumberFormat="1" applyFont="1" applyFill="1"/>
    <xf numFmtId="10" fontId="0" fillId="7" borderId="0" xfId="0" applyNumberFormat="1" applyFont="1" applyFill="1" applyAlignment="1"/>
    <xf numFmtId="0" fontId="6" fillId="0" borderId="0" xfId="0" applyFont="1" applyAlignment="1">
      <alignment wrapText="1"/>
    </xf>
  </cellXfs>
  <cellStyles count="1">
    <cellStyle name="Normal" xfId="0" builtinId="0"/>
  </cellStyles>
  <dxfs count="0"/>
  <tableStyles count="0" defaultTableStyle="TableStyleMedium2" defaultPivotStyle="PivotStyleLight16"/>
  <colors>
    <mruColors>
      <color rgb="FFD8CCFF"/>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9DEC-0740-B034-7A2BBBBDA312}"/>
              </c:ext>
            </c:extLst>
          </c:dPt>
          <c:dPt>
            <c:idx val="1"/>
            <c:bubble3D val="0"/>
            <c:spPr>
              <a:solidFill>
                <a:srgbClr val="DC3912"/>
              </a:solidFill>
            </c:spPr>
            <c:extLst>
              <c:ext xmlns:c16="http://schemas.microsoft.com/office/drawing/2014/chart" uri="{C3380CC4-5D6E-409C-BE32-E72D297353CC}">
                <c16:uniqueId val="{00000003-9DEC-0740-B034-7A2BBBBDA312}"/>
              </c:ext>
            </c:extLst>
          </c:dPt>
          <c:cat>
            <c:strRef>
              <c:f>Example!$A$19:$A$20</c:f>
              <c:strCache>
                <c:ptCount val="2"/>
                <c:pt idx="0">
                  <c:v>% survive</c:v>
                </c:pt>
                <c:pt idx="1">
                  <c:v>% die</c:v>
                </c:pt>
              </c:strCache>
            </c:strRef>
          </c:cat>
          <c:val>
            <c:numRef>
              <c:f>Example!$C$19:$C$20</c:f>
              <c:numCache>
                <c:formatCode>0.00%</c:formatCode>
                <c:ptCount val="2"/>
                <c:pt idx="0">
                  <c:v>0.67999999999999994</c:v>
                </c:pt>
                <c:pt idx="1">
                  <c:v>0.32</c:v>
                </c:pt>
              </c:numCache>
            </c:numRef>
          </c:val>
          <c:extLst>
            <c:ext xmlns:c16="http://schemas.microsoft.com/office/drawing/2014/chart" uri="{C3380CC4-5D6E-409C-BE32-E72D297353CC}">
              <c16:uniqueId val="{00000004-9DEC-0740-B034-7A2BBBBDA312}"/>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Pt>
            <c:idx val="0"/>
            <c:bubble3D val="0"/>
            <c:spPr>
              <a:solidFill>
                <a:srgbClr val="3366CC"/>
              </a:solidFill>
            </c:spPr>
            <c:extLst>
              <c:ext xmlns:c16="http://schemas.microsoft.com/office/drawing/2014/chart" uri="{C3380CC4-5D6E-409C-BE32-E72D297353CC}">
                <c16:uniqueId val="{00000001-3992-D44D-BB75-9D0201D0AC65}"/>
              </c:ext>
            </c:extLst>
          </c:dPt>
          <c:dPt>
            <c:idx val="1"/>
            <c:bubble3D val="0"/>
            <c:spPr>
              <a:solidFill>
                <a:srgbClr val="DC3912"/>
              </a:solidFill>
            </c:spPr>
            <c:extLst>
              <c:ext xmlns:c16="http://schemas.microsoft.com/office/drawing/2014/chart" uri="{C3380CC4-5D6E-409C-BE32-E72D297353CC}">
                <c16:uniqueId val="{00000003-3992-D44D-BB75-9D0201D0AC65}"/>
              </c:ext>
            </c:extLst>
          </c:dPt>
          <c:cat>
            <c:strRef>
              <c:f>Example!$A$21:$A$22</c:f>
              <c:strCache>
                <c:ptCount val="2"/>
                <c:pt idx="0">
                  <c:v>% survive vs. original</c:v>
                </c:pt>
                <c:pt idx="1">
                  <c:v>% die vs. original</c:v>
                </c:pt>
              </c:strCache>
            </c:strRef>
          </c:cat>
          <c:val>
            <c:numRef>
              <c:f>Example!$C$21:$C$22</c:f>
              <c:numCache>
                <c:formatCode>0.00%</c:formatCode>
                <c:ptCount val="2"/>
                <c:pt idx="0">
                  <c:v>0.68</c:v>
                </c:pt>
                <c:pt idx="1">
                  <c:v>0.32</c:v>
                </c:pt>
              </c:numCache>
            </c:numRef>
          </c:val>
          <c:extLst>
            <c:ext xmlns:c16="http://schemas.microsoft.com/office/drawing/2014/chart" uri="{C3380CC4-5D6E-409C-BE32-E72D297353CC}">
              <c16:uniqueId val="{00000004-3992-D44D-BB75-9D0201D0AC65}"/>
            </c:ext>
          </c:extLst>
        </c:ser>
        <c:ser>
          <c:idx val="0"/>
          <c:order val="1"/>
          <c:dPt>
            <c:idx val="0"/>
            <c:bubble3D val="0"/>
            <c:spPr>
              <a:solidFill>
                <a:srgbClr val="3366CC"/>
              </a:solidFill>
            </c:spPr>
            <c:extLst>
              <c:ext xmlns:c16="http://schemas.microsoft.com/office/drawing/2014/chart" uri="{C3380CC4-5D6E-409C-BE32-E72D297353CC}">
                <c16:uniqueId val="{00000006-3992-D44D-BB75-9D0201D0AC65}"/>
              </c:ext>
            </c:extLst>
          </c:dPt>
          <c:dPt>
            <c:idx val="1"/>
            <c:bubble3D val="0"/>
            <c:spPr>
              <a:solidFill>
                <a:srgbClr val="DC3912"/>
              </a:solidFill>
            </c:spPr>
            <c:extLst>
              <c:ext xmlns:c16="http://schemas.microsoft.com/office/drawing/2014/chart" uri="{C3380CC4-5D6E-409C-BE32-E72D297353CC}">
                <c16:uniqueId val="{00000008-3992-D44D-BB75-9D0201D0AC65}"/>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09-3992-D44D-BB75-9D0201D0AC65}"/>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1B88-1541-A7D3-11BFC8F128F5}"/>
              </c:ext>
            </c:extLst>
          </c:dPt>
          <c:dPt>
            <c:idx val="1"/>
            <c:bubble3D val="0"/>
            <c:spPr>
              <a:solidFill>
                <a:srgbClr val="DC3912"/>
              </a:solidFill>
            </c:spPr>
            <c:extLst>
              <c:ext xmlns:c16="http://schemas.microsoft.com/office/drawing/2014/chart" uri="{C3380CC4-5D6E-409C-BE32-E72D297353CC}">
                <c16:uniqueId val="{00000003-1B88-1541-A7D3-11BFC8F128F5}"/>
              </c:ext>
            </c:extLst>
          </c:dPt>
          <c:cat>
            <c:strRef>
              <c:f>Example!$A$19:$A$20</c:f>
              <c:strCache>
                <c:ptCount val="2"/>
                <c:pt idx="0">
                  <c:v>% survive</c:v>
                </c:pt>
                <c:pt idx="1">
                  <c:v>% die</c:v>
                </c:pt>
              </c:strCache>
            </c:strRef>
          </c:cat>
          <c:val>
            <c:numRef>
              <c:f>Example!$C$19:$C$20</c:f>
              <c:numCache>
                <c:formatCode>0.00%</c:formatCode>
                <c:ptCount val="2"/>
                <c:pt idx="0">
                  <c:v>0.67999999999999994</c:v>
                </c:pt>
                <c:pt idx="1">
                  <c:v>0.32</c:v>
                </c:pt>
              </c:numCache>
            </c:numRef>
          </c:val>
          <c:extLst>
            <c:ext xmlns:c16="http://schemas.microsoft.com/office/drawing/2014/chart" uri="{C3380CC4-5D6E-409C-BE32-E72D297353CC}">
              <c16:uniqueId val="{00000004-1B88-1541-A7D3-11BFC8F128F5}"/>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65D5-8343-AE21-9A1CB6D7C793}"/>
              </c:ext>
            </c:extLst>
          </c:dPt>
          <c:dPt>
            <c:idx val="1"/>
            <c:bubble3D val="0"/>
            <c:spPr>
              <a:solidFill>
                <a:srgbClr val="DC3912"/>
              </a:solidFill>
            </c:spPr>
            <c:extLst>
              <c:ext xmlns:c16="http://schemas.microsoft.com/office/drawing/2014/chart" uri="{C3380CC4-5D6E-409C-BE32-E72D297353CC}">
                <c16:uniqueId val="{00000003-65D5-8343-AE21-9A1CB6D7C793}"/>
              </c:ext>
            </c:extLst>
          </c:dPt>
          <c:cat>
            <c:strRef>
              <c:f>Example!$A$19:$A$20</c:f>
              <c:strCache>
                <c:ptCount val="2"/>
                <c:pt idx="0">
                  <c:v>% survive</c:v>
                </c:pt>
                <c:pt idx="1">
                  <c:v>% die</c:v>
                </c:pt>
              </c:strCache>
            </c:strRef>
          </c:cat>
          <c:val>
            <c:numRef>
              <c:f>Example!$D$19:$D$20</c:f>
              <c:numCache>
                <c:formatCode>0.00%</c:formatCode>
                <c:ptCount val="2"/>
                <c:pt idx="0">
                  <c:v>0.5</c:v>
                </c:pt>
                <c:pt idx="1">
                  <c:v>0.5</c:v>
                </c:pt>
              </c:numCache>
            </c:numRef>
          </c:val>
          <c:extLst>
            <c:ext xmlns:c16="http://schemas.microsoft.com/office/drawing/2014/chart" uri="{C3380CC4-5D6E-409C-BE32-E72D297353CC}">
              <c16:uniqueId val="{00000004-65D5-8343-AE21-9A1CB6D7C793}"/>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E821-974E-8158-CCD294566240}"/>
              </c:ext>
            </c:extLst>
          </c:dPt>
          <c:dPt>
            <c:idx val="1"/>
            <c:bubble3D val="0"/>
            <c:spPr>
              <a:solidFill>
                <a:srgbClr val="DC3912"/>
              </a:solidFill>
            </c:spPr>
            <c:extLst>
              <c:ext xmlns:c16="http://schemas.microsoft.com/office/drawing/2014/chart" uri="{C3380CC4-5D6E-409C-BE32-E72D297353CC}">
                <c16:uniqueId val="{00000003-E821-974E-8158-CCD294566240}"/>
              </c:ext>
            </c:extLst>
          </c:dPt>
          <c:cat>
            <c:strRef>
              <c:f>Example!$A$19:$A$20</c:f>
              <c:strCache>
                <c:ptCount val="2"/>
                <c:pt idx="0">
                  <c:v>% survive</c:v>
                </c:pt>
                <c:pt idx="1">
                  <c:v>% die</c:v>
                </c:pt>
              </c:strCache>
            </c:strRef>
          </c:cat>
          <c:val>
            <c:numRef>
              <c:f>Example!$E$19:$E$20</c:f>
              <c:numCache>
                <c:formatCode>0.00%</c:formatCode>
                <c:ptCount val="2"/>
                <c:pt idx="0">
                  <c:v>0.41176470588235292</c:v>
                </c:pt>
                <c:pt idx="1">
                  <c:v>0.58823529411764708</c:v>
                </c:pt>
              </c:numCache>
            </c:numRef>
          </c:val>
          <c:extLst>
            <c:ext xmlns:c16="http://schemas.microsoft.com/office/drawing/2014/chart" uri="{C3380CC4-5D6E-409C-BE32-E72D297353CC}">
              <c16:uniqueId val="{00000004-E821-974E-8158-CCD294566240}"/>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Starting Haplotype</a:t>
            </a:r>
          </a:p>
        </c:rich>
      </c:tx>
      <c:layout>
        <c:manualLayout>
          <c:xMode val="edge"/>
          <c:yMode val="edge"/>
          <c:x val="3.0615306609401118E-2"/>
          <c:y val="2.8985507246376812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1"/>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5CFC-DB4C-B9EF-12BD27BCD96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5CFC-DB4C-B9EF-12BD27BCD96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5CFC-DB4C-B9EF-12BD27BCD96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5CFC-DB4C-B9EF-12BD27BCD96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5CFC-DB4C-B9EF-12BD27BCD96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5CFC-DB4C-B9EF-12BD27BCD96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5CFC-DB4C-B9EF-12BD27BCD96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5CFC-DB4C-B9EF-12BD27BCD96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5CFC-DB4C-B9EF-12BD27BCD96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5CFC-DB4C-B9EF-12BD27BCD96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5CFC-DB4C-B9EF-12BD27BCD96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16-5CFC-DB4C-B9EF-12BD27BCD969}"/>
            </c:ext>
          </c:extLst>
        </c:ser>
        <c:ser>
          <c:idx val="0"/>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8-5CFC-DB4C-B9EF-12BD27BCD96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A-5CFC-DB4C-B9EF-12BD27BCD96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C-5CFC-DB4C-B9EF-12BD27BCD96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E-5CFC-DB4C-B9EF-12BD27BCD96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0-5CFC-DB4C-B9EF-12BD27BCD96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2-5CFC-DB4C-B9EF-12BD27BCD96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24-5CFC-DB4C-B9EF-12BD27BCD96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6-5CFC-DB4C-B9EF-12BD27BCD96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8-5CFC-DB4C-B9EF-12BD27BCD96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2A-5CFC-DB4C-B9EF-12BD27BCD96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2C-5CFC-DB4C-B9EF-12BD27BCD96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2D-5CFC-DB4C-B9EF-12BD27BCD96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43981150083507"/>
          <c:y val="1.9090874510251432E-2"/>
          <c:w val="0.33383291577189217"/>
          <c:h val="0.96920917494008896"/>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dPt>
            <c:idx val="0"/>
            <c:bubble3D val="0"/>
            <c:spPr>
              <a:solidFill>
                <a:srgbClr val="3366CC"/>
              </a:solidFill>
            </c:spPr>
            <c:extLst>
              <c:ext xmlns:c16="http://schemas.microsoft.com/office/drawing/2014/chart" uri="{C3380CC4-5D6E-409C-BE32-E72D297353CC}">
                <c16:uniqueId val="{00000001-FBCB-EC49-8972-EFEC473148DF}"/>
              </c:ext>
            </c:extLst>
          </c:dPt>
          <c:dPt>
            <c:idx val="1"/>
            <c:bubble3D val="0"/>
            <c:spPr>
              <a:solidFill>
                <a:srgbClr val="DC3912"/>
              </a:solidFill>
            </c:spPr>
            <c:extLst>
              <c:ext xmlns:c16="http://schemas.microsoft.com/office/drawing/2014/chart" uri="{C3380CC4-5D6E-409C-BE32-E72D297353CC}">
                <c16:uniqueId val="{00000003-FBCB-EC49-8972-EFEC473148DF}"/>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04-FBCB-EC49-8972-EFEC473148DF}"/>
            </c:ext>
          </c:extLst>
        </c:ser>
        <c:ser>
          <c:idx val="3"/>
          <c:order val="1"/>
          <c:dPt>
            <c:idx val="0"/>
            <c:bubble3D val="0"/>
            <c:spPr>
              <a:solidFill>
                <a:srgbClr val="3366CC"/>
              </a:solidFill>
            </c:spPr>
            <c:extLst>
              <c:ext xmlns:c16="http://schemas.microsoft.com/office/drawing/2014/chart" uri="{C3380CC4-5D6E-409C-BE32-E72D297353CC}">
                <c16:uniqueId val="{00000006-FBCB-EC49-8972-EFEC473148DF}"/>
              </c:ext>
            </c:extLst>
          </c:dPt>
          <c:dPt>
            <c:idx val="1"/>
            <c:bubble3D val="0"/>
            <c:spPr>
              <a:solidFill>
                <a:srgbClr val="DC3912"/>
              </a:solidFill>
            </c:spPr>
            <c:extLst>
              <c:ext xmlns:c16="http://schemas.microsoft.com/office/drawing/2014/chart" uri="{C3380CC4-5D6E-409C-BE32-E72D297353CC}">
                <c16:uniqueId val="{00000008-FBCB-EC49-8972-EFEC473148DF}"/>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09-FBCB-EC49-8972-EFEC473148DF}"/>
            </c:ext>
          </c:extLst>
        </c:ser>
        <c:ser>
          <c:idx val="1"/>
          <c:order val="2"/>
          <c:dPt>
            <c:idx val="0"/>
            <c:bubble3D val="0"/>
            <c:spPr>
              <a:solidFill>
                <a:srgbClr val="3366CC"/>
              </a:solidFill>
            </c:spPr>
            <c:extLst>
              <c:ext xmlns:c16="http://schemas.microsoft.com/office/drawing/2014/chart" uri="{C3380CC4-5D6E-409C-BE32-E72D297353CC}">
                <c16:uniqueId val="{0000000B-FBCB-EC49-8972-EFEC473148DF}"/>
              </c:ext>
            </c:extLst>
          </c:dPt>
          <c:dPt>
            <c:idx val="1"/>
            <c:bubble3D val="0"/>
            <c:spPr>
              <a:solidFill>
                <a:srgbClr val="DC3912"/>
              </a:solidFill>
            </c:spPr>
            <c:extLst>
              <c:ext xmlns:c16="http://schemas.microsoft.com/office/drawing/2014/chart" uri="{C3380CC4-5D6E-409C-BE32-E72D297353CC}">
                <c16:uniqueId val="{0000000D-FBCB-EC49-8972-EFEC473148DF}"/>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0E-FBCB-EC49-8972-EFEC473148DF}"/>
            </c:ext>
          </c:extLst>
        </c:ser>
        <c:ser>
          <c:idx val="0"/>
          <c:order val="3"/>
          <c:dPt>
            <c:idx val="0"/>
            <c:bubble3D val="0"/>
            <c:spPr>
              <a:solidFill>
                <a:srgbClr val="3366CC"/>
              </a:solidFill>
            </c:spPr>
            <c:extLst>
              <c:ext xmlns:c16="http://schemas.microsoft.com/office/drawing/2014/chart" uri="{C3380CC4-5D6E-409C-BE32-E72D297353CC}">
                <c16:uniqueId val="{00000010-FBCB-EC49-8972-EFEC473148DF}"/>
              </c:ext>
            </c:extLst>
          </c:dPt>
          <c:dPt>
            <c:idx val="1"/>
            <c:bubble3D val="0"/>
            <c:spPr>
              <a:solidFill>
                <a:srgbClr val="DC3912"/>
              </a:solidFill>
            </c:spPr>
            <c:extLst>
              <c:ext xmlns:c16="http://schemas.microsoft.com/office/drawing/2014/chart" uri="{C3380CC4-5D6E-409C-BE32-E72D297353CC}">
                <c16:uniqueId val="{00000012-FBCB-EC49-8972-EFEC473148DF}"/>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13-FBCB-EC49-8972-EFEC473148DF}"/>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Haplotype After </a:t>
            </a:r>
          </a:p>
          <a:p>
            <a:pPr>
              <a:defRPr/>
            </a:pPr>
            <a:r>
              <a:rPr lang="en-US"/>
              <a:t>Smallpox</a:t>
            </a:r>
          </a:p>
        </c:rich>
      </c:tx>
      <c:layout>
        <c:manualLayout>
          <c:xMode val="edge"/>
          <c:yMode val="edge"/>
          <c:x val="3.0615306609401118E-2"/>
          <c:y val="2.8985507246376812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8"/>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16-B5B7-A74A-BFE3-520BE5F024BD}"/>
            </c:ext>
          </c:extLst>
        </c:ser>
        <c:ser>
          <c:idx val="9"/>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8-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A-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C-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E-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0-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2-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24-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6-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8-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2A-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2C-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2D-B5B7-A74A-BFE3-520BE5F024BD}"/>
            </c:ext>
          </c:extLst>
        </c:ser>
        <c:ser>
          <c:idx val="10"/>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F-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1-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3-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5-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7-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39-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B-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D-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F-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41-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43-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44-B5B7-A74A-BFE3-520BE5F024BD}"/>
            </c:ext>
          </c:extLst>
        </c:ser>
        <c:ser>
          <c:idx val="11"/>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6-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8-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A-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C-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4E-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0-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2-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4-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6-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58-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5A-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5B-B5B7-A74A-BFE3-520BE5F024BD}"/>
            </c:ext>
          </c:extLst>
        </c:ser>
        <c:ser>
          <c:idx val="12"/>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D-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F-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61-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3-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5-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7-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9-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B-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D-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6F-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71-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72-B5B7-A74A-BFE3-520BE5F024BD}"/>
            </c:ext>
          </c:extLst>
        </c:ser>
        <c:ser>
          <c:idx val="13"/>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74-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76-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78-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7A-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7C-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7E-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80-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82-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84-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86-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88-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89-B5B7-A74A-BFE3-520BE5F024BD}"/>
            </c:ext>
          </c:extLst>
        </c:ser>
        <c:ser>
          <c:idx val="14"/>
          <c:order val="6"/>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8B-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8D-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8F-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91-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93-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95-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97-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99-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9B-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9D-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9F-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A0-B5B7-A74A-BFE3-520BE5F024BD}"/>
            </c:ext>
          </c:extLst>
        </c:ser>
        <c:ser>
          <c:idx val="15"/>
          <c:order val="7"/>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A2-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A4-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A6-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A8-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AA-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AC-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AE-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B0-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B2-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B4-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B6-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B7-B5B7-A74A-BFE3-520BE5F024BD}"/>
            </c:ext>
          </c:extLst>
        </c:ser>
        <c:ser>
          <c:idx val="4"/>
          <c:order val="8"/>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B9-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BB-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BD-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BF-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C1-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C3-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C5-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C7-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C9-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CB-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CD-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CE-B5B7-A74A-BFE3-520BE5F024BD}"/>
            </c:ext>
          </c:extLst>
        </c:ser>
        <c:ser>
          <c:idx val="5"/>
          <c:order val="9"/>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D0-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D2-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D4-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D6-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D8-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DA-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DC-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DE-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E0-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E2-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E4-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E5-B5B7-A74A-BFE3-520BE5F024BD}"/>
            </c:ext>
          </c:extLst>
        </c:ser>
        <c:ser>
          <c:idx val="6"/>
          <c:order val="1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E7-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E9-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EB-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ED-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EF-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F1-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F3-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F5-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F7-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F9-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FB-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FC-B5B7-A74A-BFE3-520BE5F024BD}"/>
            </c:ext>
          </c:extLst>
        </c:ser>
        <c:ser>
          <c:idx val="7"/>
          <c:order val="1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FE-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00-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02-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04-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06-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08-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0A-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0C-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0E-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10-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12-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13-B5B7-A74A-BFE3-520BE5F024BD}"/>
            </c:ext>
          </c:extLst>
        </c:ser>
        <c:ser>
          <c:idx val="2"/>
          <c:order val="1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15-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17-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19-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1B-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1D-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1F-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21-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23-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25-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27-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29-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2A-B5B7-A74A-BFE3-520BE5F024BD}"/>
            </c:ext>
          </c:extLst>
        </c:ser>
        <c:ser>
          <c:idx val="3"/>
          <c:order val="1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2C-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2E-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30-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32-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34-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36-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38-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3A-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3C-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3E-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40-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41-B5B7-A74A-BFE3-520BE5F024BD}"/>
            </c:ext>
          </c:extLst>
        </c:ser>
        <c:ser>
          <c:idx val="1"/>
          <c:order val="1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43-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45-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47-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49-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4B-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4D-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4F-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51-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53-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55-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57-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58-B5B7-A74A-BFE3-520BE5F024BD}"/>
            </c:ext>
          </c:extLst>
        </c:ser>
        <c:ser>
          <c:idx val="0"/>
          <c:order val="1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5A-B5B7-A74A-BFE3-520BE5F024BD}"/>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5C-B5B7-A74A-BFE3-520BE5F024BD}"/>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5E-B5B7-A74A-BFE3-520BE5F024BD}"/>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60-B5B7-A74A-BFE3-520BE5F024BD}"/>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62-B5B7-A74A-BFE3-520BE5F024BD}"/>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64-B5B7-A74A-BFE3-520BE5F024BD}"/>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66-B5B7-A74A-BFE3-520BE5F024BD}"/>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68-B5B7-A74A-BFE3-520BE5F024BD}"/>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6A-B5B7-A74A-BFE3-520BE5F024BD}"/>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6C-B5B7-A74A-BFE3-520BE5F024BD}"/>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6E-B5B7-A74A-BFE3-520BE5F024BD}"/>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6F-B5B7-A74A-BFE3-520BE5F024B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43981150083507"/>
          <c:y val="1.9090874510251432E-2"/>
          <c:w val="0.33383291577189217"/>
          <c:h val="0.96920917494008896"/>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D54B-E549-9B15-62A876507A47}"/>
              </c:ext>
            </c:extLst>
          </c:dPt>
          <c:dPt>
            <c:idx val="1"/>
            <c:bubble3D val="0"/>
            <c:spPr>
              <a:solidFill>
                <a:srgbClr val="DC3912"/>
              </a:solidFill>
            </c:spPr>
            <c:extLst>
              <c:ext xmlns:c16="http://schemas.microsoft.com/office/drawing/2014/chart" uri="{C3380CC4-5D6E-409C-BE32-E72D297353CC}">
                <c16:uniqueId val="{00000003-D54B-E549-9B15-62A876507A47}"/>
              </c:ext>
            </c:extLst>
          </c:dPt>
          <c:cat>
            <c:strRef>
              <c:f>Example!$A$21:$A$22</c:f>
              <c:strCache>
                <c:ptCount val="2"/>
                <c:pt idx="0">
                  <c:v>% survive vs. original</c:v>
                </c:pt>
                <c:pt idx="1">
                  <c:v>% die vs. original</c:v>
                </c:pt>
              </c:strCache>
            </c:strRef>
          </c:cat>
          <c:val>
            <c:numRef>
              <c:f>Example!$E$21:$E$22</c:f>
              <c:numCache>
                <c:formatCode>0.00%</c:formatCode>
                <c:ptCount val="2"/>
                <c:pt idx="0">
                  <c:v>0.14000000000000001</c:v>
                </c:pt>
                <c:pt idx="1">
                  <c:v>0.86</c:v>
                </c:pt>
              </c:numCache>
            </c:numRef>
          </c:val>
          <c:extLst>
            <c:ext xmlns:c16="http://schemas.microsoft.com/office/drawing/2014/chart" uri="{C3380CC4-5D6E-409C-BE32-E72D297353CC}">
              <c16:uniqueId val="{00000004-D54B-E549-9B15-62A876507A47}"/>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Haplotype After </a:t>
            </a:r>
          </a:p>
          <a:p>
            <a:pPr>
              <a:defRPr/>
            </a:pPr>
            <a:r>
              <a:rPr lang="en-US"/>
              <a:t>Ebola</a:t>
            </a:r>
          </a:p>
        </c:rich>
      </c:tx>
      <c:layout>
        <c:manualLayout>
          <c:xMode val="edge"/>
          <c:yMode val="edge"/>
          <c:x val="3.0615306609401118E-2"/>
          <c:y val="2.8985507246376812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4"/>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1A2B-BF4F-BC16-25BCEC471EF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1A2B-BF4F-BC16-25BCEC471EF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1A2B-BF4F-BC16-25BCEC471EF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1A2B-BF4F-BC16-25BCEC471EF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1A2B-BF4F-BC16-25BCEC471EF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1A2B-BF4F-BC16-25BCEC471EF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1A2B-BF4F-BC16-25BCEC471EF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1A2B-BF4F-BC16-25BCEC471EF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1A2B-BF4F-BC16-25BCEC471EF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1A2B-BF4F-BC16-25BCEC471EFE}"/>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1A2B-BF4F-BC16-25BCEC471EFE}"/>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Example!$D$5:$D$15</c:f>
              <c:numCache>
                <c:formatCode>General</c:formatCode>
                <c:ptCount val="11"/>
                <c:pt idx="0">
                  <c:v>10</c:v>
                </c:pt>
                <c:pt idx="1">
                  <c:v>8</c:v>
                </c:pt>
                <c:pt idx="2">
                  <c:v>3</c:v>
                </c:pt>
                <c:pt idx="3">
                  <c:v>5</c:v>
                </c:pt>
                <c:pt idx="4">
                  <c:v>4</c:v>
                </c:pt>
                <c:pt idx="5">
                  <c:v>6</c:v>
                </c:pt>
                <c:pt idx="6">
                  <c:v>0</c:v>
                </c:pt>
                <c:pt idx="7">
                  <c:v>0</c:v>
                </c:pt>
                <c:pt idx="8">
                  <c:v>7</c:v>
                </c:pt>
                <c:pt idx="9">
                  <c:v>0</c:v>
                </c:pt>
                <c:pt idx="10">
                  <c:v>11</c:v>
                </c:pt>
              </c:numCache>
            </c:numRef>
          </c:val>
          <c:extLst>
            <c:ext xmlns:c16="http://schemas.microsoft.com/office/drawing/2014/chart" uri="{C3380CC4-5D6E-409C-BE32-E72D297353CC}">
              <c16:uniqueId val="{00000016-1A2B-BF4F-BC16-25BCEC471EFE}"/>
            </c:ext>
          </c:extLst>
        </c:ser>
        <c:ser>
          <c:idx val="5"/>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8-1A2B-BF4F-BC16-25BCEC471EF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A-1A2B-BF4F-BC16-25BCEC471EF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C-1A2B-BF4F-BC16-25BCEC471EF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E-1A2B-BF4F-BC16-25BCEC471EF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0-1A2B-BF4F-BC16-25BCEC471EF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2-1A2B-BF4F-BC16-25BCEC471EF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24-1A2B-BF4F-BC16-25BCEC471EF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6-1A2B-BF4F-BC16-25BCEC471EF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8-1A2B-BF4F-BC16-25BCEC471EF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2A-1A2B-BF4F-BC16-25BCEC471EFE}"/>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2C-1A2B-BF4F-BC16-25BCEC471EFE}"/>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2D-1A2B-BF4F-BC16-25BCEC471EFE}"/>
            </c:ext>
          </c:extLst>
        </c:ser>
        <c:ser>
          <c:idx val="6"/>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F-1A2B-BF4F-BC16-25BCEC471EF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1-1A2B-BF4F-BC16-25BCEC471EF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3-1A2B-BF4F-BC16-25BCEC471EF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5-1A2B-BF4F-BC16-25BCEC471EF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7-1A2B-BF4F-BC16-25BCEC471EF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39-1A2B-BF4F-BC16-25BCEC471EF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B-1A2B-BF4F-BC16-25BCEC471EF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D-1A2B-BF4F-BC16-25BCEC471EF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F-1A2B-BF4F-BC16-25BCEC471EF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41-1A2B-BF4F-BC16-25BCEC471EFE}"/>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43-1A2B-BF4F-BC16-25BCEC471EFE}"/>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44-1A2B-BF4F-BC16-25BCEC471EFE}"/>
            </c:ext>
          </c:extLst>
        </c:ser>
        <c:ser>
          <c:idx val="7"/>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6-1A2B-BF4F-BC16-25BCEC471EF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8-1A2B-BF4F-BC16-25BCEC471EF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A-1A2B-BF4F-BC16-25BCEC471EF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C-1A2B-BF4F-BC16-25BCEC471EF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4E-1A2B-BF4F-BC16-25BCEC471EF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0-1A2B-BF4F-BC16-25BCEC471EF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2-1A2B-BF4F-BC16-25BCEC471EF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4-1A2B-BF4F-BC16-25BCEC471EF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6-1A2B-BF4F-BC16-25BCEC471EF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58-1A2B-BF4F-BC16-25BCEC471EFE}"/>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5A-1A2B-BF4F-BC16-25BCEC471EFE}"/>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5B-1A2B-BF4F-BC16-25BCEC471EFE}"/>
            </c:ext>
          </c:extLst>
        </c:ser>
        <c:ser>
          <c:idx val="2"/>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D-1A2B-BF4F-BC16-25BCEC471EF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F-1A2B-BF4F-BC16-25BCEC471EF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61-1A2B-BF4F-BC16-25BCEC471EF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3-1A2B-BF4F-BC16-25BCEC471EF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5-1A2B-BF4F-BC16-25BCEC471EF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7-1A2B-BF4F-BC16-25BCEC471EF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9-1A2B-BF4F-BC16-25BCEC471EF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B-1A2B-BF4F-BC16-25BCEC471EF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D-1A2B-BF4F-BC16-25BCEC471EF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6F-1A2B-BF4F-BC16-25BCEC471EFE}"/>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71-1A2B-BF4F-BC16-25BCEC471EFE}"/>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72-1A2B-BF4F-BC16-25BCEC471EFE}"/>
            </c:ext>
          </c:extLst>
        </c:ser>
        <c:ser>
          <c:idx val="3"/>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74-1A2B-BF4F-BC16-25BCEC471EF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76-1A2B-BF4F-BC16-25BCEC471EF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78-1A2B-BF4F-BC16-25BCEC471EF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7A-1A2B-BF4F-BC16-25BCEC471EF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7C-1A2B-BF4F-BC16-25BCEC471EF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7E-1A2B-BF4F-BC16-25BCEC471EF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80-1A2B-BF4F-BC16-25BCEC471EF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82-1A2B-BF4F-BC16-25BCEC471EF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84-1A2B-BF4F-BC16-25BCEC471EF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86-1A2B-BF4F-BC16-25BCEC471EFE}"/>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88-1A2B-BF4F-BC16-25BCEC471EFE}"/>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89-1A2B-BF4F-BC16-25BCEC471EFE}"/>
            </c:ext>
          </c:extLst>
        </c:ser>
        <c:ser>
          <c:idx val="1"/>
          <c:order val="6"/>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8B-1A2B-BF4F-BC16-25BCEC471EF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8D-1A2B-BF4F-BC16-25BCEC471EF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8F-1A2B-BF4F-BC16-25BCEC471EF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91-1A2B-BF4F-BC16-25BCEC471EF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93-1A2B-BF4F-BC16-25BCEC471EF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95-1A2B-BF4F-BC16-25BCEC471EF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97-1A2B-BF4F-BC16-25BCEC471EF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99-1A2B-BF4F-BC16-25BCEC471EF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9B-1A2B-BF4F-BC16-25BCEC471EF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9D-1A2B-BF4F-BC16-25BCEC471EFE}"/>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9F-1A2B-BF4F-BC16-25BCEC471EFE}"/>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A0-1A2B-BF4F-BC16-25BCEC471EFE}"/>
            </c:ext>
          </c:extLst>
        </c:ser>
        <c:ser>
          <c:idx val="0"/>
          <c:order val="7"/>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A2-1A2B-BF4F-BC16-25BCEC471EF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A4-1A2B-BF4F-BC16-25BCEC471EF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A6-1A2B-BF4F-BC16-25BCEC471EF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A8-1A2B-BF4F-BC16-25BCEC471EF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AA-1A2B-BF4F-BC16-25BCEC471EFE}"/>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AC-1A2B-BF4F-BC16-25BCEC471EFE}"/>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AE-1A2B-BF4F-BC16-25BCEC471EFE}"/>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B0-1A2B-BF4F-BC16-25BCEC471EFE}"/>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B2-1A2B-BF4F-BC16-25BCEC471EFE}"/>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B4-1A2B-BF4F-BC16-25BCEC471EFE}"/>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B6-1A2B-BF4F-BC16-25BCEC471EFE}"/>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B7-1A2B-BF4F-BC16-25BCEC471EF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43981150083507"/>
          <c:y val="1.9090874510251432E-2"/>
          <c:w val="0.33383291577189217"/>
          <c:h val="0.96920917494008896"/>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Haplotype After </a:t>
            </a:r>
          </a:p>
          <a:p>
            <a:pPr>
              <a:defRPr/>
            </a:pPr>
            <a:r>
              <a:rPr lang="en-US"/>
              <a:t>Tb</a:t>
            </a:r>
          </a:p>
        </c:rich>
      </c:tx>
      <c:layout>
        <c:manualLayout>
          <c:xMode val="edge"/>
          <c:yMode val="edge"/>
          <c:x val="3.0615306609401118E-2"/>
          <c:y val="2.8985507246376812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4"/>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8D1E-CE4E-8346-352D11CB358C}"/>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8D1E-CE4E-8346-352D11CB358C}"/>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8D1E-CE4E-8346-352D11CB358C}"/>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8D1E-CE4E-8346-352D11CB358C}"/>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8D1E-CE4E-8346-352D11CB358C}"/>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8D1E-CE4E-8346-352D11CB358C}"/>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8D1E-CE4E-8346-352D11CB358C}"/>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8D1E-CE4E-8346-352D11CB358C}"/>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8D1E-CE4E-8346-352D11CB358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8D1E-CE4E-8346-352D11CB358C}"/>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8D1E-CE4E-8346-352D11CB358C}"/>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Example!$E$5:$E$15</c:f>
              <c:numCache>
                <c:formatCode>General</c:formatCode>
                <c:ptCount val="11"/>
                <c:pt idx="0">
                  <c:v>4</c:v>
                </c:pt>
                <c:pt idx="1">
                  <c:v>3</c:v>
                </c:pt>
                <c:pt idx="2">
                  <c:v>3</c:v>
                </c:pt>
                <c:pt idx="3">
                  <c:v>0</c:v>
                </c:pt>
                <c:pt idx="4">
                  <c:v>4</c:v>
                </c:pt>
                <c:pt idx="5">
                  <c:v>0</c:v>
                </c:pt>
                <c:pt idx="6">
                  <c:v>0</c:v>
                </c:pt>
                <c:pt idx="7">
                  <c:v>0</c:v>
                </c:pt>
                <c:pt idx="8">
                  <c:v>7</c:v>
                </c:pt>
                <c:pt idx="9">
                  <c:v>0</c:v>
                </c:pt>
                <c:pt idx="10">
                  <c:v>0</c:v>
                </c:pt>
              </c:numCache>
            </c:numRef>
          </c:val>
          <c:extLst>
            <c:ext xmlns:c16="http://schemas.microsoft.com/office/drawing/2014/chart" uri="{C3380CC4-5D6E-409C-BE32-E72D297353CC}">
              <c16:uniqueId val="{00000016-8D1E-CE4E-8346-352D11CB358C}"/>
            </c:ext>
          </c:extLst>
        </c:ser>
        <c:ser>
          <c:idx val="5"/>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8-8D1E-CE4E-8346-352D11CB358C}"/>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A-8D1E-CE4E-8346-352D11CB358C}"/>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C-8D1E-CE4E-8346-352D11CB358C}"/>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E-8D1E-CE4E-8346-352D11CB358C}"/>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0-8D1E-CE4E-8346-352D11CB358C}"/>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2-8D1E-CE4E-8346-352D11CB358C}"/>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24-8D1E-CE4E-8346-352D11CB358C}"/>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6-8D1E-CE4E-8346-352D11CB358C}"/>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8-8D1E-CE4E-8346-352D11CB358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2A-8D1E-CE4E-8346-352D11CB358C}"/>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2C-8D1E-CE4E-8346-352D11CB358C}"/>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2D-8D1E-CE4E-8346-352D11CB358C}"/>
            </c:ext>
          </c:extLst>
        </c:ser>
        <c:ser>
          <c:idx val="6"/>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F-8D1E-CE4E-8346-352D11CB358C}"/>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1-8D1E-CE4E-8346-352D11CB358C}"/>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3-8D1E-CE4E-8346-352D11CB358C}"/>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5-8D1E-CE4E-8346-352D11CB358C}"/>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7-8D1E-CE4E-8346-352D11CB358C}"/>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39-8D1E-CE4E-8346-352D11CB358C}"/>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B-8D1E-CE4E-8346-352D11CB358C}"/>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D-8D1E-CE4E-8346-352D11CB358C}"/>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F-8D1E-CE4E-8346-352D11CB358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41-8D1E-CE4E-8346-352D11CB358C}"/>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43-8D1E-CE4E-8346-352D11CB358C}"/>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44-8D1E-CE4E-8346-352D11CB358C}"/>
            </c:ext>
          </c:extLst>
        </c:ser>
        <c:ser>
          <c:idx val="7"/>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6-8D1E-CE4E-8346-352D11CB358C}"/>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8-8D1E-CE4E-8346-352D11CB358C}"/>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A-8D1E-CE4E-8346-352D11CB358C}"/>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C-8D1E-CE4E-8346-352D11CB358C}"/>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4E-8D1E-CE4E-8346-352D11CB358C}"/>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0-8D1E-CE4E-8346-352D11CB358C}"/>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2-8D1E-CE4E-8346-352D11CB358C}"/>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4-8D1E-CE4E-8346-352D11CB358C}"/>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6-8D1E-CE4E-8346-352D11CB358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58-8D1E-CE4E-8346-352D11CB358C}"/>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5A-8D1E-CE4E-8346-352D11CB358C}"/>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5B-8D1E-CE4E-8346-352D11CB358C}"/>
            </c:ext>
          </c:extLst>
        </c:ser>
        <c:ser>
          <c:idx val="2"/>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D-8D1E-CE4E-8346-352D11CB358C}"/>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F-8D1E-CE4E-8346-352D11CB358C}"/>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61-8D1E-CE4E-8346-352D11CB358C}"/>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3-8D1E-CE4E-8346-352D11CB358C}"/>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5-8D1E-CE4E-8346-352D11CB358C}"/>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7-8D1E-CE4E-8346-352D11CB358C}"/>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9-8D1E-CE4E-8346-352D11CB358C}"/>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B-8D1E-CE4E-8346-352D11CB358C}"/>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D-8D1E-CE4E-8346-352D11CB358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6F-8D1E-CE4E-8346-352D11CB358C}"/>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71-8D1E-CE4E-8346-352D11CB358C}"/>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72-8D1E-CE4E-8346-352D11CB358C}"/>
            </c:ext>
          </c:extLst>
        </c:ser>
        <c:ser>
          <c:idx val="3"/>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74-8D1E-CE4E-8346-352D11CB358C}"/>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76-8D1E-CE4E-8346-352D11CB358C}"/>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78-8D1E-CE4E-8346-352D11CB358C}"/>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7A-8D1E-CE4E-8346-352D11CB358C}"/>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7C-8D1E-CE4E-8346-352D11CB358C}"/>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7E-8D1E-CE4E-8346-352D11CB358C}"/>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80-8D1E-CE4E-8346-352D11CB358C}"/>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82-8D1E-CE4E-8346-352D11CB358C}"/>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84-8D1E-CE4E-8346-352D11CB358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86-8D1E-CE4E-8346-352D11CB358C}"/>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88-8D1E-CE4E-8346-352D11CB358C}"/>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89-8D1E-CE4E-8346-352D11CB358C}"/>
            </c:ext>
          </c:extLst>
        </c:ser>
        <c:ser>
          <c:idx val="1"/>
          <c:order val="6"/>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8B-8D1E-CE4E-8346-352D11CB358C}"/>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8D-8D1E-CE4E-8346-352D11CB358C}"/>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8F-8D1E-CE4E-8346-352D11CB358C}"/>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91-8D1E-CE4E-8346-352D11CB358C}"/>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93-8D1E-CE4E-8346-352D11CB358C}"/>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95-8D1E-CE4E-8346-352D11CB358C}"/>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97-8D1E-CE4E-8346-352D11CB358C}"/>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99-8D1E-CE4E-8346-352D11CB358C}"/>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9B-8D1E-CE4E-8346-352D11CB358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9D-8D1E-CE4E-8346-352D11CB358C}"/>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9F-8D1E-CE4E-8346-352D11CB358C}"/>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A0-8D1E-CE4E-8346-352D11CB358C}"/>
            </c:ext>
          </c:extLst>
        </c:ser>
        <c:ser>
          <c:idx val="0"/>
          <c:order val="7"/>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A2-8D1E-CE4E-8346-352D11CB358C}"/>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A4-8D1E-CE4E-8346-352D11CB358C}"/>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A6-8D1E-CE4E-8346-352D11CB358C}"/>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A8-8D1E-CE4E-8346-352D11CB358C}"/>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AA-8D1E-CE4E-8346-352D11CB358C}"/>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AC-8D1E-CE4E-8346-352D11CB358C}"/>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AE-8D1E-CE4E-8346-352D11CB358C}"/>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B0-8D1E-CE4E-8346-352D11CB358C}"/>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B2-8D1E-CE4E-8346-352D11CB358C}"/>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B4-8D1E-CE4E-8346-352D11CB358C}"/>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B6-8D1E-CE4E-8346-352D11CB358C}"/>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B7-8D1E-CE4E-8346-352D11CB358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43981150083507"/>
          <c:y val="1.9090874510251432E-2"/>
          <c:w val="0.33383291577189217"/>
          <c:h val="0.96920917494008896"/>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8245-0D4C-910D-42A0210A3953}"/>
              </c:ext>
            </c:extLst>
          </c:dPt>
          <c:dPt>
            <c:idx val="1"/>
            <c:bubble3D val="0"/>
            <c:spPr>
              <a:solidFill>
                <a:srgbClr val="DC3912"/>
              </a:solidFill>
            </c:spPr>
            <c:extLst>
              <c:ext xmlns:c16="http://schemas.microsoft.com/office/drawing/2014/chart" uri="{C3380CC4-5D6E-409C-BE32-E72D297353CC}">
                <c16:uniqueId val="{00000003-8245-0D4C-910D-42A0210A3953}"/>
              </c:ext>
            </c:extLst>
          </c:dPt>
          <c:cat>
            <c:strRef>
              <c:f>Example!$A$19:$A$20</c:f>
              <c:strCache>
                <c:ptCount val="2"/>
                <c:pt idx="0">
                  <c:v>% survive</c:v>
                </c:pt>
                <c:pt idx="1">
                  <c:v>% die</c:v>
                </c:pt>
              </c:strCache>
            </c:strRef>
          </c:cat>
          <c:val>
            <c:numRef>
              <c:f>Example!$D$19:$D$20</c:f>
              <c:numCache>
                <c:formatCode>0.00%</c:formatCode>
                <c:ptCount val="2"/>
                <c:pt idx="0">
                  <c:v>0.5</c:v>
                </c:pt>
                <c:pt idx="1">
                  <c:v>0.5</c:v>
                </c:pt>
              </c:numCache>
            </c:numRef>
          </c:val>
          <c:extLst>
            <c:ext xmlns:c16="http://schemas.microsoft.com/office/drawing/2014/chart" uri="{C3380CC4-5D6E-409C-BE32-E72D297353CC}">
              <c16:uniqueId val="{00000004-8245-0D4C-910D-42A0210A3953}"/>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Pt>
            <c:idx val="0"/>
            <c:bubble3D val="0"/>
            <c:spPr>
              <a:solidFill>
                <a:srgbClr val="3366CC"/>
              </a:solidFill>
            </c:spPr>
            <c:extLst>
              <c:ext xmlns:c16="http://schemas.microsoft.com/office/drawing/2014/chart" uri="{C3380CC4-5D6E-409C-BE32-E72D297353CC}">
                <c16:uniqueId val="{00000001-6CC9-5148-B334-FD5A623ED278}"/>
              </c:ext>
            </c:extLst>
          </c:dPt>
          <c:dPt>
            <c:idx val="1"/>
            <c:bubble3D val="0"/>
            <c:spPr>
              <a:solidFill>
                <a:srgbClr val="DC3912"/>
              </a:solidFill>
            </c:spPr>
            <c:extLst>
              <c:ext xmlns:c16="http://schemas.microsoft.com/office/drawing/2014/chart" uri="{C3380CC4-5D6E-409C-BE32-E72D297353CC}">
                <c16:uniqueId val="{00000003-6CC9-5148-B334-FD5A623ED278}"/>
              </c:ext>
            </c:extLst>
          </c:dPt>
          <c:cat>
            <c:strRef>
              <c:f>Example!$A$21:$A$22</c:f>
              <c:strCache>
                <c:ptCount val="2"/>
                <c:pt idx="0">
                  <c:v>% survive vs. original</c:v>
                </c:pt>
                <c:pt idx="1">
                  <c:v>% die vs. original</c:v>
                </c:pt>
              </c:strCache>
            </c:strRef>
          </c:cat>
          <c:val>
            <c:numRef>
              <c:f>Example!$C$21:$C$22</c:f>
              <c:numCache>
                <c:formatCode>0.00%</c:formatCode>
                <c:ptCount val="2"/>
                <c:pt idx="0">
                  <c:v>0.68</c:v>
                </c:pt>
                <c:pt idx="1">
                  <c:v>0.32</c:v>
                </c:pt>
              </c:numCache>
            </c:numRef>
          </c:val>
          <c:extLst>
            <c:ext xmlns:c16="http://schemas.microsoft.com/office/drawing/2014/chart" uri="{C3380CC4-5D6E-409C-BE32-E72D297353CC}">
              <c16:uniqueId val="{00000004-6CC9-5148-B334-FD5A623ED278}"/>
            </c:ext>
          </c:extLst>
        </c:ser>
        <c:ser>
          <c:idx val="0"/>
          <c:order val="1"/>
          <c:dPt>
            <c:idx val="0"/>
            <c:bubble3D val="0"/>
            <c:spPr>
              <a:solidFill>
                <a:srgbClr val="3366CC"/>
              </a:solidFill>
            </c:spPr>
            <c:extLst>
              <c:ext xmlns:c16="http://schemas.microsoft.com/office/drawing/2014/chart" uri="{C3380CC4-5D6E-409C-BE32-E72D297353CC}">
                <c16:uniqueId val="{00000006-6CC9-5148-B334-FD5A623ED278}"/>
              </c:ext>
            </c:extLst>
          </c:dPt>
          <c:dPt>
            <c:idx val="1"/>
            <c:bubble3D val="0"/>
            <c:spPr>
              <a:solidFill>
                <a:srgbClr val="DC3912"/>
              </a:solidFill>
            </c:spPr>
            <c:extLst>
              <c:ext xmlns:c16="http://schemas.microsoft.com/office/drawing/2014/chart" uri="{C3380CC4-5D6E-409C-BE32-E72D297353CC}">
                <c16:uniqueId val="{00000008-6CC9-5148-B334-FD5A623ED278}"/>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09-6CC9-5148-B334-FD5A623ED278}"/>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9EDA-7141-81B0-977C89F1223A}"/>
              </c:ext>
            </c:extLst>
          </c:dPt>
          <c:dPt>
            <c:idx val="1"/>
            <c:bubble3D val="0"/>
            <c:spPr>
              <a:solidFill>
                <a:srgbClr val="DC3912"/>
              </a:solidFill>
            </c:spPr>
            <c:extLst>
              <c:ext xmlns:c16="http://schemas.microsoft.com/office/drawing/2014/chart" uri="{C3380CC4-5D6E-409C-BE32-E72D297353CC}">
                <c16:uniqueId val="{00000003-9EDA-7141-81B0-977C89F1223A}"/>
              </c:ext>
            </c:extLst>
          </c:dPt>
          <c:cat>
            <c:strRef>
              <c:f>Example!$A$19:$A$20</c:f>
              <c:strCache>
                <c:ptCount val="2"/>
                <c:pt idx="0">
                  <c:v>% survive</c:v>
                </c:pt>
                <c:pt idx="1">
                  <c:v>% die</c:v>
                </c:pt>
              </c:strCache>
            </c:strRef>
          </c:cat>
          <c:val>
            <c:numRef>
              <c:f>Example!$E$19:$E$20</c:f>
              <c:numCache>
                <c:formatCode>0.00%</c:formatCode>
                <c:ptCount val="2"/>
                <c:pt idx="0">
                  <c:v>0.41176470588235292</c:v>
                </c:pt>
                <c:pt idx="1">
                  <c:v>0.58823529411764708</c:v>
                </c:pt>
              </c:numCache>
            </c:numRef>
          </c:val>
          <c:extLst>
            <c:ext xmlns:c16="http://schemas.microsoft.com/office/drawing/2014/chart" uri="{C3380CC4-5D6E-409C-BE32-E72D297353CC}">
              <c16:uniqueId val="{00000004-9EDA-7141-81B0-977C89F1223A}"/>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Starting Haplotype</a:t>
            </a:r>
          </a:p>
        </c:rich>
      </c:tx>
      <c:layout>
        <c:manualLayout>
          <c:xMode val="edge"/>
          <c:yMode val="edge"/>
          <c:x val="3.0615306609401118E-2"/>
          <c:y val="2.8985507246376812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1"/>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34FD-8C45-9B68-3B1D655A26F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34FD-8C45-9B68-3B1D655A26F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34FD-8C45-9B68-3B1D655A26F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34FD-8C45-9B68-3B1D655A26F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34FD-8C45-9B68-3B1D655A26F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34FD-8C45-9B68-3B1D655A26F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34FD-8C45-9B68-3B1D655A26F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34FD-8C45-9B68-3B1D655A26F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34FD-8C45-9B68-3B1D655A26F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34FD-8C45-9B68-3B1D655A26F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34FD-8C45-9B68-3B1D655A26F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24-868D-664F-972F-B7C6313B3ED2}"/>
            </c:ext>
          </c:extLst>
        </c:ser>
        <c:ser>
          <c:idx val="0"/>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E-868D-664F-972F-B7C6313B3E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0-868D-664F-972F-B7C6313B3E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2-868D-664F-972F-B7C6313B3E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4-868D-664F-972F-B7C6313B3E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6-868D-664F-972F-B7C6313B3E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8-868D-664F-972F-B7C6313B3ED2}"/>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A-868D-664F-972F-B7C6313B3ED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1C-868D-664F-972F-B7C6313B3ED2}"/>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E-868D-664F-972F-B7C6313B3ED2}"/>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20-868D-664F-972F-B7C6313B3ED2}"/>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22-868D-664F-972F-B7C6313B3ED2}"/>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23-868D-664F-972F-B7C6313B3ED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43981150083507"/>
          <c:y val="1.9090874510251432E-2"/>
          <c:w val="0.33383291577189217"/>
          <c:h val="0.96920917494008896"/>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dPt>
            <c:idx val="0"/>
            <c:bubble3D val="0"/>
            <c:spPr>
              <a:solidFill>
                <a:srgbClr val="3366CC"/>
              </a:solidFill>
            </c:spPr>
            <c:extLst>
              <c:ext xmlns:c16="http://schemas.microsoft.com/office/drawing/2014/chart" uri="{C3380CC4-5D6E-409C-BE32-E72D297353CC}">
                <c16:uniqueId val="{0000001A-DEF4-134E-B57B-1AD0399E9E0B}"/>
              </c:ext>
            </c:extLst>
          </c:dPt>
          <c:dPt>
            <c:idx val="1"/>
            <c:bubble3D val="0"/>
            <c:spPr>
              <a:solidFill>
                <a:srgbClr val="DC3912"/>
              </a:solidFill>
            </c:spPr>
            <c:extLst>
              <c:ext xmlns:c16="http://schemas.microsoft.com/office/drawing/2014/chart" uri="{C3380CC4-5D6E-409C-BE32-E72D297353CC}">
                <c16:uniqueId val="{0000001B-DEF4-134E-B57B-1AD0399E9E0B}"/>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19-DEF4-134E-B57B-1AD0399E9E0B}"/>
            </c:ext>
          </c:extLst>
        </c:ser>
        <c:ser>
          <c:idx val="3"/>
          <c:order val="1"/>
          <c:dPt>
            <c:idx val="0"/>
            <c:bubble3D val="0"/>
            <c:spPr>
              <a:solidFill>
                <a:srgbClr val="3366CC"/>
              </a:solidFill>
            </c:spPr>
            <c:extLst>
              <c:ext xmlns:c16="http://schemas.microsoft.com/office/drawing/2014/chart" uri="{C3380CC4-5D6E-409C-BE32-E72D297353CC}">
                <c16:uniqueId val="{0000001D-DEF4-134E-B57B-1AD0399E9E0B}"/>
              </c:ext>
            </c:extLst>
          </c:dPt>
          <c:dPt>
            <c:idx val="1"/>
            <c:bubble3D val="0"/>
            <c:spPr>
              <a:solidFill>
                <a:srgbClr val="DC3912"/>
              </a:solidFill>
            </c:spPr>
            <c:extLst>
              <c:ext xmlns:c16="http://schemas.microsoft.com/office/drawing/2014/chart" uri="{C3380CC4-5D6E-409C-BE32-E72D297353CC}">
                <c16:uniqueId val="{0000001E-DEF4-134E-B57B-1AD0399E9E0B}"/>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1C-DEF4-134E-B57B-1AD0399E9E0B}"/>
            </c:ext>
          </c:extLst>
        </c:ser>
        <c:ser>
          <c:idx val="1"/>
          <c:order val="2"/>
          <c:dPt>
            <c:idx val="0"/>
            <c:bubble3D val="0"/>
            <c:spPr>
              <a:solidFill>
                <a:srgbClr val="3366CC"/>
              </a:solidFill>
            </c:spPr>
            <c:extLst>
              <c:ext xmlns:c16="http://schemas.microsoft.com/office/drawing/2014/chart" uri="{C3380CC4-5D6E-409C-BE32-E72D297353CC}">
                <c16:uniqueId val="{0000000F-DEF4-134E-B57B-1AD0399E9E0B}"/>
              </c:ext>
            </c:extLst>
          </c:dPt>
          <c:dPt>
            <c:idx val="1"/>
            <c:bubble3D val="0"/>
            <c:spPr>
              <a:solidFill>
                <a:srgbClr val="DC3912"/>
              </a:solidFill>
            </c:spPr>
            <c:extLst>
              <c:ext xmlns:c16="http://schemas.microsoft.com/office/drawing/2014/chart" uri="{C3380CC4-5D6E-409C-BE32-E72D297353CC}">
                <c16:uniqueId val="{00000011-DEF4-134E-B57B-1AD0399E9E0B}"/>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12-DEF4-134E-B57B-1AD0399E9E0B}"/>
            </c:ext>
          </c:extLst>
        </c:ser>
        <c:ser>
          <c:idx val="0"/>
          <c:order val="3"/>
          <c:dPt>
            <c:idx val="0"/>
            <c:bubble3D val="0"/>
            <c:spPr>
              <a:solidFill>
                <a:srgbClr val="3366CC"/>
              </a:solidFill>
            </c:spPr>
            <c:extLst>
              <c:ext xmlns:c16="http://schemas.microsoft.com/office/drawing/2014/chart" uri="{C3380CC4-5D6E-409C-BE32-E72D297353CC}">
                <c16:uniqueId val="{00000015-DEF4-134E-B57B-1AD0399E9E0B}"/>
              </c:ext>
            </c:extLst>
          </c:dPt>
          <c:dPt>
            <c:idx val="1"/>
            <c:bubble3D val="0"/>
            <c:spPr>
              <a:solidFill>
                <a:srgbClr val="DC3912"/>
              </a:solidFill>
            </c:spPr>
            <c:extLst>
              <c:ext xmlns:c16="http://schemas.microsoft.com/office/drawing/2014/chart" uri="{C3380CC4-5D6E-409C-BE32-E72D297353CC}">
                <c16:uniqueId val="{00000017-DEF4-134E-B57B-1AD0399E9E0B}"/>
              </c:ext>
            </c:extLst>
          </c:dPt>
          <c:cat>
            <c:strRef>
              <c:f>Example!$A$21:$A$22</c:f>
              <c:strCache>
                <c:ptCount val="2"/>
                <c:pt idx="0">
                  <c:v>% survive vs. original</c:v>
                </c:pt>
                <c:pt idx="1">
                  <c:v>% die vs. original</c:v>
                </c:pt>
              </c:strCache>
            </c:strRef>
          </c:cat>
          <c:val>
            <c:numRef>
              <c:f>Example!$D$21:$D$22</c:f>
              <c:numCache>
                <c:formatCode>0.00%</c:formatCode>
                <c:ptCount val="2"/>
                <c:pt idx="0">
                  <c:v>0.34</c:v>
                </c:pt>
                <c:pt idx="1">
                  <c:v>0.66</c:v>
                </c:pt>
              </c:numCache>
            </c:numRef>
          </c:val>
          <c:extLst>
            <c:ext xmlns:c16="http://schemas.microsoft.com/office/drawing/2014/chart" uri="{C3380CC4-5D6E-409C-BE32-E72D297353CC}">
              <c16:uniqueId val="{00000018-DEF4-134E-B57B-1AD0399E9E0B}"/>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Haplotype After </a:t>
            </a:r>
          </a:p>
          <a:p>
            <a:pPr>
              <a:defRPr/>
            </a:pPr>
            <a:r>
              <a:rPr lang="en-US"/>
              <a:t>Smallpox</a:t>
            </a:r>
          </a:p>
        </c:rich>
      </c:tx>
      <c:layout>
        <c:manualLayout>
          <c:xMode val="edge"/>
          <c:yMode val="edge"/>
          <c:x val="3.0615306609401118E-2"/>
          <c:y val="2.8985507246376812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8"/>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C7-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C8-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C9-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CA-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CB-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CC-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CD-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CE-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CF-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D0-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D1-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C6-5F8F-4A4F-82FF-FE3A0037CA8B}"/>
            </c:ext>
          </c:extLst>
        </c:ser>
        <c:ser>
          <c:idx val="9"/>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D3-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D4-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D5-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D6-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D7-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D8-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D9-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DA-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DB-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DC-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DD-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D2-5F8F-4A4F-82FF-FE3A0037CA8B}"/>
            </c:ext>
          </c:extLst>
        </c:ser>
        <c:ser>
          <c:idx val="10"/>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DF-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E0-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E1-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E2-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E3-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E4-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E5-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E6-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E7-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E8-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E9-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DE-5F8F-4A4F-82FF-FE3A0037CA8B}"/>
            </c:ext>
          </c:extLst>
        </c:ser>
        <c:ser>
          <c:idx val="11"/>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EB-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EC-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ED-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EE-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EF-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F0-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F1-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F2-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F3-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F4-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F5-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EA-5F8F-4A4F-82FF-FE3A0037CA8B}"/>
            </c:ext>
          </c:extLst>
        </c:ser>
        <c:ser>
          <c:idx val="12"/>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F7-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F8-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F9-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FA-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FB-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FC-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FD-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FE-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FF-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200-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201-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F6-5F8F-4A4F-82FF-FE3A0037CA8B}"/>
            </c:ext>
          </c:extLst>
        </c:ser>
        <c:ser>
          <c:idx val="13"/>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203-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204-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205-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206-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207-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208-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209-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20A-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20B-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20C-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20D-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202-5F8F-4A4F-82FF-FE3A0037CA8B}"/>
            </c:ext>
          </c:extLst>
        </c:ser>
        <c:ser>
          <c:idx val="14"/>
          <c:order val="6"/>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20F-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210-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211-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212-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213-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214-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215-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216-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217-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218-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219-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20E-5F8F-4A4F-82FF-FE3A0037CA8B}"/>
            </c:ext>
          </c:extLst>
        </c:ser>
        <c:ser>
          <c:idx val="15"/>
          <c:order val="7"/>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21B-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21C-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21D-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21E-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21F-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220-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221-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222-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223-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224-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225-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21A-5F8F-4A4F-82FF-FE3A0037CA8B}"/>
            </c:ext>
          </c:extLst>
        </c:ser>
        <c:ser>
          <c:idx val="4"/>
          <c:order val="8"/>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08-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0A-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0C-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0E-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10-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12-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14-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16-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18-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1A-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1C-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1D-5F8F-4A4F-82FF-FE3A0037CA8B}"/>
            </c:ext>
          </c:extLst>
        </c:ser>
        <c:ser>
          <c:idx val="5"/>
          <c:order val="9"/>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20-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22-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24-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26-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28-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2A-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2C-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2E-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30-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32-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34-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35-5F8F-4A4F-82FF-FE3A0037CA8B}"/>
            </c:ext>
          </c:extLst>
        </c:ser>
        <c:ser>
          <c:idx val="6"/>
          <c:order val="1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38-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3A-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3C-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3E-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40-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42-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44-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46-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48-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4A-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4C-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4D-5F8F-4A4F-82FF-FE3A0037CA8B}"/>
            </c:ext>
          </c:extLst>
        </c:ser>
        <c:ser>
          <c:idx val="7"/>
          <c:order val="1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50-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52-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54-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56-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58-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5A-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5C-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5E-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60-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62-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64-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65-5F8F-4A4F-82FF-FE3A0037CA8B}"/>
            </c:ext>
          </c:extLst>
        </c:ser>
        <c:ser>
          <c:idx val="2"/>
          <c:order val="1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68-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6A-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6C-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6E-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70-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72-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74-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76-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78-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7A-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7C-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7D-5F8F-4A4F-82FF-FE3A0037CA8B}"/>
            </c:ext>
          </c:extLst>
        </c:ser>
        <c:ser>
          <c:idx val="3"/>
          <c:order val="1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80-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82-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84-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86-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88-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8A-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8C-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8E-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90-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92-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94-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95-5F8F-4A4F-82FF-FE3A0037CA8B}"/>
            </c:ext>
          </c:extLst>
        </c:ser>
        <c:ser>
          <c:idx val="1"/>
          <c:order val="1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98-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9A-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9C-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9E-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A0-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A2-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A4-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A6-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A8-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AA-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AC-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1AD-5F8F-4A4F-82FF-FE3A0037CA8B}"/>
            </c:ext>
          </c:extLst>
        </c:ser>
        <c:ser>
          <c:idx val="0"/>
          <c:order val="1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1B0-5F8F-4A4F-82FF-FE3A0037CA8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1B2-5F8F-4A4F-82FF-FE3A0037CA8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1B4-5F8F-4A4F-82FF-FE3A0037CA8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1B6-5F8F-4A4F-82FF-FE3A0037CA8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1B8-5F8F-4A4F-82FF-FE3A0037CA8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1BA-5F8F-4A4F-82FF-FE3A0037CA8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1BC-5F8F-4A4F-82FF-FE3A0037CA8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1BE-5F8F-4A4F-82FF-FE3A0037CA8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1C0-5F8F-4A4F-82FF-FE3A0037CA8B}"/>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1C2-5F8F-4A4F-82FF-FE3A0037CA8B}"/>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1C4-5F8F-4A4F-82FF-FE3A0037CA8B}"/>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1C5-5F8F-4A4F-82FF-FE3A0037CA8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43981150083507"/>
          <c:y val="1.9090874510251432E-2"/>
          <c:w val="0.33383291577189217"/>
          <c:h val="0.96920917494008896"/>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E199-FC41-AA15-D885A9FA123C}"/>
              </c:ext>
            </c:extLst>
          </c:dPt>
          <c:dPt>
            <c:idx val="1"/>
            <c:bubble3D val="0"/>
            <c:spPr>
              <a:solidFill>
                <a:srgbClr val="DC3912"/>
              </a:solidFill>
            </c:spPr>
            <c:extLst>
              <c:ext xmlns:c16="http://schemas.microsoft.com/office/drawing/2014/chart" uri="{C3380CC4-5D6E-409C-BE32-E72D297353CC}">
                <c16:uniqueId val="{00000003-E199-FC41-AA15-D885A9FA123C}"/>
              </c:ext>
            </c:extLst>
          </c:dPt>
          <c:cat>
            <c:strRef>
              <c:f>Example!$A$21:$A$22</c:f>
              <c:strCache>
                <c:ptCount val="2"/>
                <c:pt idx="0">
                  <c:v>% survive vs. original</c:v>
                </c:pt>
                <c:pt idx="1">
                  <c:v>% die vs. original</c:v>
                </c:pt>
              </c:strCache>
            </c:strRef>
          </c:cat>
          <c:val>
            <c:numRef>
              <c:f>Example!$E$21:$E$22</c:f>
              <c:numCache>
                <c:formatCode>0.00%</c:formatCode>
                <c:ptCount val="2"/>
                <c:pt idx="0">
                  <c:v>0.14000000000000001</c:v>
                </c:pt>
                <c:pt idx="1">
                  <c:v>0.86</c:v>
                </c:pt>
              </c:numCache>
            </c:numRef>
          </c:val>
          <c:extLst>
            <c:ext xmlns:c16="http://schemas.microsoft.com/office/drawing/2014/chart" uri="{C3380CC4-5D6E-409C-BE32-E72D297353CC}">
              <c16:uniqueId val="{00000004-E199-FC41-AA15-D885A9FA123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Haplotype After </a:t>
            </a:r>
          </a:p>
          <a:p>
            <a:pPr>
              <a:defRPr/>
            </a:pPr>
            <a:r>
              <a:rPr lang="en-US"/>
              <a:t>Ebola</a:t>
            </a:r>
          </a:p>
        </c:rich>
      </c:tx>
      <c:layout>
        <c:manualLayout>
          <c:xMode val="edge"/>
          <c:yMode val="edge"/>
          <c:x val="3.0615306609401118E-2"/>
          <c:y val="2.8985507246376812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4"/>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384E-584D-B7A4-F31BB860FB9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384E-584D-B7A4-F31BB860FB9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384E-584D-B7A4-F31BB860FB9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384E-584D-B7A4-F31BB860FB9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384E-584D-B7A4-F31BB860FB9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384E-584D-B7A4-F31BB860FB9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384E-584D-B7A4-F31BB860FB9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384E-584D-B7A4-F31BB860FB9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384E-584D-B7A4-F31BB860FB9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384E-584D-B7A4-F31BB860FB9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384E-584D-B7A4-F31BB860FB9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Example!$D$5:$D$15</c:f>
              <c:numCache>
                <c:formatCode>General</c:formatCode>
                <c:ptCount val="11"/>
                <c:pt idx="0">
                  <c:v>10</c:v>
                </c:pt>
                <c:pt idx="1">
                  <c:v>8</c:v>
                </c:pt>
                <c:pt idx="2">
                  <c:v>3</c:v>
                </c:pt>
                <c:pt idx="3">
                  <c:v>5</c:v>
                </c:pt>
                <c:pt idx="4">
                  <c:v>4</c:v>
                </c:pt>
                <c:pt idx="5">
                  <c:v>6</c:v>
                </c:pt>
                <c:pt idx="6">
                  <c:v>0</c:v>
                </c:pt>
                <c:pt idx="7">
                  <c:v>0</c:v>
                </c:pt>
                <c:pt idx="8">
                  <c:v>7</c:v>
                </c:pt>
                <c:pt idx="9">
                  <c:v>0</c:v>
                </c:pt>
                <c:pt idx="10">
                  <c:v>11</c:v>
                </c:pt>
              </c:numCache>
            </c:numRef>
          </c:val>
          <c:extLst>
            <c:ext xmlns:c16="http://schemas.microsoft.com/office/drawing/2014/chart" uri="{C3380CC4-5D6E-409C-BE32-E72D297353CC}">
              <c16:uniqueId val="{00000016-384E-584D-B7A4-F31BB860FB99}"/>
            </c:ext>
          </c:extLst>
        </c:ser>
        <c:ser>
          <c:idx val="5"/>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8-384E-584D-B7A4-F31BB860FB9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A-384E-584D-B7A4-F31BB860FB9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C-384E-584D-B7A4-F31BB860FB9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E-384E-584D-B7A4-F31BB860FB9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0-384E-584D-B7A4-F31BB860FB9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2-384E-584D-B7A4-F31BB860FB9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24-384E-584D-B7A4-F31BB860FB9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6-384E-584D-B7A4-F31BB860FB9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8-384E-584D-B7A4-F31BB860FB9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2A-384E-584D-B7A4-F31BB860FB9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2C-384E-584D-B7A4-F31BB860FB9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2D-384E-584D-B7A4-F31BB860FB99}"/>
            </c:ext>
          </c:extLst>
        </c:ser>
        <c:ser>
          <c:idx val="6"/>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F-384E-584D-B7A4-F31BB860FB9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1-384E-584D-B7A4-F31BB860FB9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3-384E-584D-B7A4-F31BB860FB9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5-384E-584D-B7A4-F31BB860FB9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7-384E-584D-B7A4-F31BB860FB9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39-384E-584D-B7A4-F31BB860FB9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B-384E-584D-B7A4-F31BB860FB9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D-384E-584D-B7A4-F31BB860FB9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F-384E-584D-B7A4-F31BB860FB9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41-384E-584D-B7A4-F31BB860FB9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43-384E-584D-B7A4-F31BB860FB9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44-384E-584D-B7A4-F31BB860FB99}"/>
            </c:ext>
          </c:extLst>
        </c:ser>
        <c:ser>
          <c:idx val="7"/>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6-384E-584D-B7A4-F31BB860FB9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8-384E-584D-B7A4-F31BB860FB9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A-384E-584D-B7A4-F31BB860FB9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C-384E-584D-B7A4-F31BB860FB9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4E-384E-584D-B7A4-F31BB860FB9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0-384E-584D-B7A4-F31BB860FB9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2-384E-584D-B7A4-F31BB860FB9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4-384E-584D-B7A4-F31BB860FB9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6-384E-584D-B7A4-F31BB860FB9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58-384E-584D-B7A4-F31BB860FB9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5A-384E-584D-B7A4-F31BB860FB9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5B-384E-584D-B7A4-F31BB860FB99}"/>
            </c:ext>
          </c:extLst>
        </c:ser>
        <c:ser>
          <c:idx val="2"/>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D-384E-584D-B7A4-F31BB860FB9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F-384E-584D-B7A4-F31BB860FB9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61-384E-584D-B7A4-F31BB860FB9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3-384E-584D-B7A4-F31BB860FB9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5-384E-584D-B7A4-F31BB860FB9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7-384E-584D-B7A4-F31BB860FB9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9-384E-584D-B7A4-F31BB860FB9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B-384E-584D-B7A4-F31BB860FB9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D-384E-584D-B7A4-F31BB860FB9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6F-384E-584D-B7A4-F31BB860FB9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71-384E-584D-B7A4-F31BB860FB9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72-384E-584D-B7A4-F31BB860FB99}"/>
            </c:ext>
          </c:extLst>
        </c:ser>
        <c:ser>
          <c:idx val="3"/>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74-384E-584D-B7A4-F31BB860FB9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76-384E-584D-B7A4-F31BB860FB9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78-384E-584D-B7A4-F31BB860FB9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7A-384E-584D-B7A4-F31BB860FB9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7C-384E-584D-B7A4-F31BB860FB9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7E-384E-584D-B7A4-F31BB860FB9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80-384E-584D-B7A4-F31BB860FB9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82-384E-584D-B7A4-F31BB860FB9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84-384E-584D-B7A4-F31BB860FB9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86-384E-584D-B7A4-F31BB860FB9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88-384E-584D-B7A4-F31BB860FB9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89-384E-584D-B7A4-F31BB860FB99}"/>
            </c:ext>
          </c:extLst>
        </c:ser>
        <c:ser>
          <c:idx val="1"/>
          <c:order val="6"/>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8B-384E-584D-B7A4-F31BB860FB9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8D-384E-584D-B7A4-F31BB860FB9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8F-384E-584D-B7A4-F31BB860FB9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91-384E-584D-B7A4-F31BB860FB9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93-384E-584D-B7A4-F31BB860FB9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95-384E-584D-B7A4-F31BB860FB9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97-384E-584D-B7A4-F31BB860FB9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99-384E-584D-B7A4-F31BB860FB9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9B-384E-584D-B7A4-F31BB860FB9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9D-384E-584D-B7A4-F31BB860FB9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9F-384E-584D-B7A4-F31BB860FB9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A0-384E-584D-B7A4-F31BB860FB99}"/>
            </c:ext>
          </c:extLst>
        </c:ser>
        <c:ser>
          <c:idx val="0"/>
          <c:order val="7"/>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A2-384E-584D-B7A4-F31BB860FB99}"/>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A4-384E-584D-B7A4-F31BB860FB99}"/>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A6-384E-584D-B7A4-F31BB860FB99}"/>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A8-384E-584D-B7A4-F31BB860FB99}"/>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AA-384E-584D-B7A4-F31BB860FB99}"/>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AC-384E-584D-B7A4-F31BB860FB99}"/>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AE-384E-584D-B7A4-F31BB860FB99}"/>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B0-384E-584D-B7A4-F31BB860FB99}"/>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B2-384E-584D-B7A4-F31BB860FB99}"/>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B4-384E-584D-B7A4-F31BB860FB99}"/>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B6-384E-584D-B7A4-F31BB860FB99}"/>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B7-384E-584D-B7A4-F31BB860FB9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43981150083507"/>
          <c:y val="1.9090874510251432E-2"/>
          <c:w val="0.33383291577189217"/>
          <c:h val="0.96920917494008896"/>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Haplotype After </a:t>
            </a:r>
          </a:p>
          <a:p>
            <a:pPr>
              <a:defRPr/>
            </a:pPr>
            <a:r>
              <a:rPr lang="en-US"/>
              <a:t>Tb</a:t>
            </a:r>
          </a:p>
        </c:rich>
      </c:tx>
      <c:layout>
        <c:manualLayout>
          <c:xMode val="edge"/>
          <c:yMode val="edge"/>
          <c:x val="3.0615306609401118E-2"/>
          <c:y val="2.8985507246376812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4"/>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6FCD-1C43-90DE-2CE3A4DEA5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6FCD-1C43-90DE-2CE3A4DEA5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6FCD-1C43-90DE-2CE3A4DEA5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6FCD-1C43-90DE-2CE3A4DEA5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6FCD-1C43-90DE-2CE3A4DEA5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6FCD-1C43-90DE-2CE3A4DEA5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6FCD-1C43-90DE-2CE3A4DEA5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6FCD-1C43-90DE-2CE3A4DEA5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6FCD-1C43-90DE-2CE3A4DEA5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6FCD-1C43-90DE-2CE3A4DEA5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6FCD-1C43-90DE-2CE3A4DEA5FA}"/>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Example!$E$5:$E$15</c:f>
              <c:numCache>
                <c:formatCode>General</c:formatCode>
                <c:ptCount val="11"/>
                <c:pt idx="0">
                  <c:v>4</c:v>
                </c:pt>
                <c:pt idx="1">
                  <c:v>3</c:v>
                </c:pt>
                <c:pt idx="2">
                  <c:v>3</c:v>
                </c:pt>
                <c:pt idx="3">
                  <c:v>0</c:v>
                </c:pt>
                <c:pt idx="4">
                  <c:v>4</c:v>
                </c:pt>
                <c:pt idx="5">
                  <c:v>0</c:v>
                </c:pt>
                <c:pt idx="6">
                  <c:v>0</c:v>
                </c:pt>
                <c:pt idx="7">
                  <c:v>0</c:v>
                </c:pt>
                <c:pt idx="8">
                  <c:v>7</c:v>
                </c:pt>
                <c:pt idx="9">
                  <c:v>0</c:v>
                </c:pt>
                <c:pt idx="10">
                  <c:v>0</c:v>
                </c:pt>
              </c:numCache>
            </c:numRef>
          </c:val>
          <c:extLst>
            <c:ext xmlns:c16="http://schemas.microsoft.com/office/drawing/2014/chart" uri="{C3380CC4-5D6E-409C-BE32-E72D297353CC}">
              <c16:uniqueId val="{00000016-6FCD-1C43-90DE-2CE3A4DEA5FA}"/>
            </c:ext>
          </c:extLst>
        </c:ser>
        <c:ser>
          <c:idx val="5"/>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8-6FCD-1C43-90DE-2CE3A4DEA5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A-6FCD-1C43-90DE-2CE3A4DEA5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C-6FCD-1C43-90DE-2CE3A4DEA5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E-6FCD-1C43-90DE-2CE3A4DEA5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0-6FCD-1C43-90DE-2CE3A4DEA5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2-6FCD-1C43-90DE-2CE3A4DEA5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24-6FCD-1C43-90DE-2CE3A4DEA5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6-6FCD-1C43-90DE-2CE3A4DEA5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8-6FCD-1C43-90DE-2CE3A4DEA5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2A-6FCD-1C43-90DE-2CE3A4DEA5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2C-6FCD-1C43-90DE-2CE3A4DEA5FA}"/>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2D-6FCD-1C43-90DE-2CE3A4DEA5FA}"/>
            </c:ext>
          </c:extLst>
        </c:ser>
        <c:ser>
          <c:idx val="6"/>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F-6FCD-1C43-90DE-2CE3A4DEA5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1-6FCD-1C43-90DE-2CE3A4DEA5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3-6FCD-1C43-90DE-2CE3A4DEA5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5-6FCD-1C43-90DE-2CE3A4DEA5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7-6FCD-1C43-90DE-2CE3A4DEA5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39-6FCD-1C43-90DE-2CE3A4DEA5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B-6FCD-1C43-90DE-2CE3A4DEA5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D-6FCD-1C43-90DE-2CE3A4DEA5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F-6FCD-1C43-90DE-2CE3A4DEA5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41-6FCD-1C43-90DE-2CE3A4DEA5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43-6FCD-1C43-90DE-2CE3A4DEA5FA}"/>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44-6FCD-1C43-90DE-2CE3A4DEA5FA}"/>
            </c:ext>
          </c:extLst>
        </c:ser>
        <c:ser>
          <c:idx val="7"/>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6-6FCD-1C43-90DE-2CE3A4DEA5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8-6FCD-1C43-90DE-2CE3A4DEA5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A-6FCD-1C43-90DE-2CE3A4DEA5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C-6FCD-1C43-90DE-2CE3A4DEA5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4E-6FCD-1C43-90DE-2CE3A4DEA5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0-6FCD-1C43-90DE-2CE3A4DEA5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2-6FCD-1C43-90DE-2CE3A4DEA5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4-6FCD-1C43-90DE-2CE3A4DEA5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6-6FCD-1C43-90DE-2CE3A4DEA5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58-6FCD-1C43-90DE-2CE3A4DEA5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5A-6FCD-1C43-90DE-2CE3A4DEA5FA}"/>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5B-6FCD-1C43-90DE-2CE3A4DEA5FA}"/>
            </c:ext>
          </c:extLst>
        </c:ser>
        <c:ser>
          <c:idx val="2"/>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D-6FCD-1C43-90DE-2CE3A4DEA5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F-6FCD-1C43-90DE-2CE3A4DEA5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61-6FCD-1C43-90DE-2CE3A4DEA5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3-6FCD-1C43-90DE-2CE3A4DEA5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5-6FCD-1C43-90DE-2CE3A4DEA5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7-6FCD-1C43-90DE-2CE3A4DEA5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9-6FCD-1C43-90DE-2CE3A4DEA5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B-6FCD-1C43-90DE-2CE3A4DEA5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D-6FCD-1C43-90DE-2CE3A4DEA5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6F-6FCD-1C43-90DE-2CE3A4DEA5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71-6FCD-1C43-90DE-2CE3A4DEA5FA}"/>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72-6FCD-1C43-90DE-2CE3A4DEA5FA}"/>
            </c:ext>
          </c:extLst>
        </c:ser>
        <c:ser>
          <c:idx val="3"/>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74-6FCD-1C43-90DE-2CE3A4DEA5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76-6FCD-1C43-90DE-2CE3A4DEA5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78-6FCD-1C43-90DE-2CE3A4DEA5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7A-6FCD-1C43-90DE-2CE3A4DEA5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7C-6FCD-1C43-90DE-2CE3A4DEA5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7E-6FCD-1C43-90DE-2CE3A4DEA5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80-6FCD-1C43-90DE-2CE3A4DEA5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82-6FCD-1C43-90DE-2CE3A4DEA5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84-6FCD-1C43-90DE-2CE3A4DEA5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86-6FCD-1C43-90DE-2CE3A4DEA5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88-6FCD-1C43-90DE-2CE3A4DEA5FA}"/>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89-6FCD-1C43-90DE-2CE3A4DEA5FA}"/>
            </c:ext>
          </c:extLst>
        </c:ser>
        <c:ser>
          <c:idx val="1"/>
          <c:order val="6"/>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8B-6FCD-1C43-90DE-2CE3A4DEA5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8D-6FCD-1C43-90DE-2CE3A4DEA5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8F-6FCD-1C43-90DE-2CE3A4DEA5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91-6FCD-1C43-90DE-2CE3A4DEA5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93-6FCD-1C43-90DE-2CE3A4DEA5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95-6FCD-1C43-90DE-2CE3A4DEA5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97-6FCD-1C43-90DE-2CE3A4DEA5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99-6FCD-1C43-90DE-2CE3A4DEA5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9B-6FCD-1C43-90DE-2CE3A4DEA5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9D-6FCD-1C43-90DE-2CE3A4DEA5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9F-6FCD-1C43-90DE-2CE3A4DEA5FA}"/>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Example!$C$5:$C$15</c:f>
              <c:numCache>
                <c:formatCode>General</c:formatCode>
                <c:ptCount val="11"/>
                <c:pt idx="0">
                  <c:v>15</c:v>
                </c:pt>
                <c:pt idx="1">
                  <c:v>19</c:v>
                </c:pt>
                <c:pt idx="2">
                  <c:v>3</c:v>
                </c:pt>
                <c:pt idx="3">
                  <c:v>13</c:v>
                </c:pt>
                <c:pt idx="4">
                  <c:v>4</c:v>
                </c:pt>
                <c:pt idx="5">
                  <c:v>14</c:v>
                </c:pt>
                <c:pt idx="6">
                  <c:v>7</c:v>
                </c:pt>
                <c:pt idx="7">
                  <c:v>0</c:v>
                </c:pt>
                <c:pt idx="8">
                  <c:v>16</c:v>
                </c:pt>
                <c:pt idx="9">
                  <c:v>0</c:v>
                </c:pt>
                <c:pt idx="10">
                  <c:v>11</c:v>
                </c:pt>
              </c:numCache>
            </c:numRef>
          </c:val>
          <c:extLst>
            <c:ext xmlns:c16="http://schemas.microsoft.com/office/drawing/2014/chart" uri="{C3380CC4-5D6E-409C-BE32-E72D297353CC}">
              <c16:uniqueId val="{000000A0-6FCD-1C43-90DE-2CE3A4DEA5FA}"/>
            </c:ext>
          </c:extLst>
        </c:ser>
        <c:ser>
          <c:idx val="0"/>
          <c:order val="7"/>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A2-6FCD-1C43-90DE-2CE3A4DEA5FA}"/>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A4-6FCD-1C43-90DE-2CE3A4DEA5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A6-6FCD-1C43-90DE-2CE3A4DEA5FA}"/>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A8-6FCD-1C43-90DE-2CE3A4DEA5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AA-6FCD-1C43-90DE-2CE3A4DEA5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AC-6FCD-1C43-90DE-2CE3A4DEA5FA}"/>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AE-6FCD-1C43-90DE-2CE3A4DEA5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B0-6FCD-1C43-90DE-2CE3A4DEA5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B2-6FCD-1C43-90DE-2CE3A4DEA5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B4-6FCD-1C43-90DE-2CE3A4DEA5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B6-6FCD-1C43-90DE-2CE3A4DEA5FA}"/>
              </c:ext>
            </c:extLst>
          </c:dPt>
          <c:cat>
            <c:strRef>
              <c:f>Example!$A$5:$A$15</c:f>
              <c:strCache>
                <c:ptCount val="11"/>
                <c:pt idx="0">
                  <c:v>flat red circle</c:v>
                </c:pt>
                <c:pt idx="1">
                  <c:v>blue sphere</c:v>
                </c:pt>
                <c:pt idx="2">
                  <c:v>flat green pentagon</c:v>
                </c:pt>
                <c:pt idx="3">
                  <c:v>flat yellow hexagon</c:v>
                </c:pt>
                <c:pt idx="4">
                  <c:v>black 3D pentagon</c:v>
                </c:pt>
                <c:pt idx="5">
                  <c:v>white 3D hexagon</c:v>
                </c:pt>
                <c:pt idx="6">
                  <c:v>light purple triangle</c:v>
                </c:pt>
                <c:pt idx="7">
                  <c:v>orange square</c:v>
                </c:pt>
                <c:pt idx="8">
                  <c:v>purple 6-pointed star</c:v>
                </c:pt>
                <c:pt idx="9">
                  <c:v>blue 8-pointed star</c:v>
                </c:pt>
                <c:pt idx="10">
                  <c:v>pink 9-pointed star</c:v>
                </c:pt>
              </c:strCache>
            </c:strRef>
          </c:cat>
          <c:val>
            <c:numRef>
              <c:f>Example!$B$5:$B$15</c:f>
              <c:numCache>
                <c:formatCode>General</c:formatCode>
                <c:ptCount val="11"/>
                <c:pt idx="0">
                  <c:v>26</c:v>
                </c:pt>
                <c:pt idx="1">
                  <c:v>24</c:v>
                </c:pt>
                <c:pt idx="2">
                  <c:v>13</c:v>
                </c:pt>
                <c:pt idx="3">
                  <c:v>13</c:v>
                </c:pt>
                <c:pt idx="4">
                  <c:v>10</c:v>
                </c:pt>
                <c:pt idx="5">
                  <c:v>14</c:v>
                </c:pt>
                <c:pt idx="6">
                  <c:v>7</c:v>
                </c:pt>
                <c:pt idx="7">
                  <c:v>4</c:v>
                </c:pt>
                <c:pt idx="8">
                  <c:v>16</c:v>
                </c:pt>
                <c:pt idx="9">
                  <c:v>12</c:v>
                </c:pt>
                <c:pt idx="10">
                  <c:v>11</c:v>
                </c:pt>
              </c:numCache>
            </c:numRef>
          </c:val>
          <c:extLst>
            <c:ext xmlns:c16="http://schemas.microsoft.com/office/drawing/2014/chart" uri="{C3380CC4-5D6E-409C-BE32-E72D297353CC}">
              <c16:uniqueId val="{000000B7-6FCD-1C43-90DE-2CE3A4DEA5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43981150083507"/>
          <c:y val="1.9090874510251432E-2"/>
          <c:w val="0.33383291577189217"/>
          <c:h val="0.96920917494008896"/>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2</xdr:col>
      <xdr:colOff>584200</xdr:colOff>
      <xdr:row>27</xdr:row>
      <xdr:rowOff>28575</xdr:rowOff>
    </xdr:from>
    <xdr:ext cx="2667000" cy="1647825"/>
    <xdr:graphicFrame macro="">
      <xdr:nvGraphicFramePr>
        <xdr:cNvPr id="3" name="Chart 3"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3705225</xdr:colOff>
      <xdr:row>26</xdr:row>
      <xdr:rowOff>184150</xdr:rowOff>
    </xdr:from>
    <xdr:ext cx="2714625" cy="1676400"/>
    <xdr:graphicFrame macro="">
      <xdr:nvGraphicFramePr>
        <xdr:cNvPr id="5" name="Chart 5" title="Char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0</xdr:colOff>
      <xdr:row>26</xdr:row>
      <xdr:rowOff>136525</xdr:rowOff>
    </xdr:from>
    <xdr:ext cx="2733675" cy="1685925"/>
    <xdr:graphicFrame macro="">
      <xdr:nvGraphicFramePr>
        <xdr:cNvPr id="6" name="Chart 6" title="Chart">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twoCellAnchor>
    <xdr:from>
      <xdr:col>1</xdr:col>
      <xdr:colOff>88900</xdr:colOff>
      <xdr:row>58</xdr:row>
      <xdr:rowOff>127000</xdr:rowOff>
    </xdr:from>
    <xdr:to>
      <xdr:col>2</xdr:col>
      <xdr:colOff>0</xdr:colOff>
      <xdr:row>74</xdr:row>
      <xdr:rowOff>114300</xdr:rowOff>
    </xdr:to>
    <xdr:graphicFrame macro="">
      <xdr:nvGraphicFramePr>
        <xdr:cNvPr id="4" name="Chart 3">
          <a:extLst>
            <a:ext uri="{FF2B5EF4-FFF2-40B4-BE49-F238E27FC236}">
              <a16:creationId xmlns:a16="http://schemas.microsoft.com/office/drawing/2014/main" id="{091CDC1E-301F-C43E-FDC2-186D99E879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3</xdr:col>
      <xdr:colOff>63500</xdr:colOff>
      <xdr:row>39</xdr:row>
      <xdr:rowOff>88900</xdr:rowOff>
    </xdr:from>
    <xdr:ext cx="2933700" cy="1854200"/>
    <xdr:graphicFrame macro="">
      <xdr:nvGraphicFramePr>
        <xdr:cNvPr id="8" name="Chart 5" title="Chart">
          <a:extLst>
            <a:ext uri="{FF2B5EF4-FFF2-40B4-BE49-F238E27FC236}">
              <a16:creationId xmlns:a16="http://schemas.microsoft.com/office/drawing/2014/main" id="{C99F1B79-06C2-134C-AC4A-5FDF0A2C4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twoCellAnchor>
    <xdr:from>
      <xdr:col>2</xdr:col>
      <xdr:colOff>215900</xdr:colOff>
      <xdr:row>58</xdr:row>
      <xdr:rowOff>76200</xdr:rowOff>
    </xdr:from>
    <xdr:to>
      <xdr:col>2</xdr:col>
      <xdr:colOff>3492500</xdr:colOff>
      <xdr:row>74</xdr:row>
      <xdr:rowOff>63500</xdr:rowOff>
    </xdr:to>
    <xdr:graphicFrame macro="">
      <xdr:nvGraphicFramePr>
        <xdr:cNvPr id="11" name="Chart 10">
          <a:extLst>
            <a:ext uri="{FF2B5EF4-FFF2-40B4-BE49-F238E27FC236}">
              <a16:creationId xmlns:a16="http://schemas.microsoft.com/office/drawing/2014/main" id="{7ED753C9-7665-B84F-A0C6-C1C77D90A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4</xdr:col>
      <xdr:colOff>114300</xdr:colOff>
      <xdr:row>39</xdr:row>
      <xdr:rowOff>88900</xdr:rowOff>
    </xdr:from>
    <xdr:ext cx="2933700" cy="1854200"/>
    <xdr:graphicFrame macro="">
      <xdr:nvGraphicFramePr>
        <xdr:cNvPr id="13" name="Chart 5" title="Chart">
          <a:extLst>
            <a:ext uri="{FF2B5EF4-FFF2-40B4-BE49-F238E27FC236}">
              <a16:creationId xmlns:a16="http://schemas.microsoft.com/office/drawing/2014/main" id="{05FE748A-9740-F946-BF39-4E308351F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twoCellAnchor>
    <xdr:from>
      <xdr:col>3</xdr:col>
      <xdr:colOff>88900</xdr:colOff>
      <xdr:row>58</xdr:row>
      <xdr:rowOff>76200</xdr:rowOff>
    </xdr:from>
    <xdr:to>
      <xdr:col>3</xdr:col>
      <xdr:colOff>3365500</xdr:colOff>
      <xdr:row>74</xdr:row>
      <xdr:rowOff>63500</xdr:rowOff>
    </xdr:to>
    <xdr:graphicFrame macro="">
      <xdr:nvGraphicFramePr>
        <xdr:cNvPr id="15" name="Chart 14">
          <a:extLst>
            <a:ext uri="{FF2B5EF4-FFF2-40B4-BE49-F238E27FC236}">
              <a16:creationId xmlns:a16="http://schemas.microsoft.com/office/drawing/2014/main" id="{7FA9DDD9-A334-9B42-A3B8-3A22BB7DE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330200</xdr:colOff>
      <xdr:row>58</xdr:row>
      <xdr:rowOff>76200</xdr:rowOff>
    </xdr:from>
    <xdr:to>
      <xdr:col>4</xdr:col>
      <xdr:colOff>3606800</xdr:colOff>
      <xdr:row>74</xdr:row>
      <xdr:rowOff>63500</xdr:rowOff>
    </xdr:to>
    <xdr:graphicFrame macro="">
      <xdr:nvGraphicFramePr>
        <xdr:cNvPr id="16" name="Chart 15">
          <a:extLst>
            <a:ext uri="{FF2B5EF4-FFF2-40B4-BE49-F238E27FC236}">
              <a16:creationId xmlns:a16="http://schemas.microsoft.com/office/drawing/2014/main" id="{901D9486-1AA3-8646-9974-5CF95ADB2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2</xdr:col>
      <xdr:colOff>457200</xdr:colOff>
      <xdr:row>39</xdr:row>
      <xdr:rowOff>50800</xdr:rowOff>
    </xdr:from>
    <xdr:ext cx="2933700" cy="1854200"/>
    <xdr:graphicFrame macro="">
      <xdr:nvGraphicFramePr>
        <xdr:cNvPr id="17" name="Chart 5" title="Chart">
          <a:extLst>
            <a:ext uri="{FF2B5EF4-FFF2-40B4-BE49-F238E27FC236}">
              <a16:creationId xmlns:a16="http://schemas.microsoft.com/office/drawing/2014/main" id="{A6EB7BC1-00FF-B243-840B-64973DC9F6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twoCellAnchor>
    <xdr:from>
      <xdr:col>8</xdr:col>
      <xdr:colOff>127000</xdr:colOff>
      <xdr:row>6</xdr:row>
      <xdr:rowOff>0</xdr:rowOff>
    </xdr:from>
    <xdr:to>
      <xdr:col>9</xdr:col>
      <xdr:colOff>190500</xdr:colOff>
      <xdr:row>21</xdr:row>
      <xdr:rowOff>127000</xdr:rowOff>
    </xdr:to>
    <xdr:sp macro="" textlink="">
      <xdr:nvSpPr>
        <xdr:cNvPr id="2" name="TextBox 1">
          <a:extLst>
            <a:ext uri="{FF2B5EF4-FFF2-40B4-BE49-F238E27FC236}">
              <a16:creationId xmlns:a16="http://schemas.microsoft.com/office/drawing/2014/main" id="{F6F003D9-F6DB-85A1-5D63-E8C16D394D9A}"/>
            </a:ext>
          </a:extLst>
        </xdr:cNvPr>
        <xdr:cNvSpPr txBox="1"/>
      </xdr:nvSpPr>
      <xdr:spPr>
        <a:xfrm>
          <a:off x="17640300" y="1371600"/>
          <a:ext cx="4902200" cy="298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each round of the activity, record the number of surviving individuals in the row labeled "# surviving" in the appropriate column. Then, record the number of surviving individuals who have each of the 11 types of MHC in their individual MHC array. The number of MHC molecules within the array will be more than the number of surviving individuals, as each person has 3 MHC molecules. The numbers listed on this example page represent roughly what you should expect to happen for a class of 50 using the suggested numbers of each MHC array as listed in the printing instructions. This will vary if your class size is smaller or larger, or if you use different starting proportions of the various MHC arrays. If you need to adjust the class size, we suggest doing so in a way that results in a population haplotype as similar to the suggested starting proportions as possible. Other possible sources of variation in results include students' judgment of which peptides fit within which binding pockets -- if students judge additional peptide antigens to fit within a given binding pocket, you will have a slightly larger number of students reporting they "survived", and the changes in the haplotype will be smaller and slower than what is shown here.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584200</xdr:colOff>
      <xdr:row>27</xdr:row>
      <xdr:rowOff>28575</xdr:rowOff>
    </xdr:from>
    <xdr:ext cx="2667000" cy="1647825"/>
    <xdr:graphicFrame macro="">
      <xdr:nvGraphicFramePr>
        <xdr:cNvPr id="2" name="Chart 3" title="Chart">
          <a:extLst>
            <a:ext uri="{FF2B5EF4-FFF2-40B4-BE49-F238E27FC236}">
              <a16:creationId xmlns:a16="http://schemas.microsoft.com/office/drawing/2014/main" id="{9C73D312-BA64-544A-A951-BCC8DC351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3705225</xdr:colOff>
      <xdr:row>26</xdr:row>
      <xdr:rowOff>184150</xdr:rowOff>
    </xdr:from>
    <xdr:ext cx="2714625" cy="1676400"/>
    <xdr:graphicFrame macro="">
      <xdr:nvGraphicFramePr>
        <xdr:cNvPr id="3" name="Chart 5" title="Chart">
          <a:extLst>
            <a:ext uri="{FF2B5EF4-FFF2-40B4-BE49-F238E27FC236}">
              <a16:creationId xmlns:a16="http://schemas.microsoft.com/office/drawing/2014/main" id="{CFACD201-A199-854C-B956-9A86C59E3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0</xdr:colOff>
      <xdr:row>26</xdr:row>
      <xdr:rowOff>136525</xdr:rowOff>
    </xdr:from>
    <xdr:ext cx="2733675" cy="1685925"/>
    <xdr:graphicFrame macro="">
      <xdr:nvGraphicFramePr>
        <xdr:cNvPr id="4" name="Chart 6" title="Chart">
          <a:extLst>
            <a:ext uri="{FF2B5EF4-FFF2-40B4-BE49-F238E27FC236}">
              <a16:creationId xmlns:a16="http://schemas.microsoft.com/office/drawing/2014/main" id="{005FC106-498F-4549-9D83-79259D215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twoCellAnchor>
    <xdr:from>
      <xdr:col>1</xdr:col>
      <xdr:colOff>88900</xdr:colOff>
      <xdr:row>58</xdr:row>
      <xdr:rowOff>127000</xdr:rowOff>
    </xdr:from>
    <xdr:to>
      <xdr:col>2</xdr:col>
      <xdr:colOff>0</xdr:colOff>
      <xdr:row>74</xdr:row>
      <xdr:rowOff>114300</xdr:rowOff>
    </xdr:to>
    <xdr:graphicFrame macro="">
      <xdr:nvGraphicFramePr>
        <xdr:cNvPr id="5" name="Chart 4">
          <a:extLst>
            <a:ext uri="{FF2B5EF4-FFF2-40B4-BE49-F238E27FC236}">
              <a16:creationId xmlns:a16="http://schemas.microsoft.com/office/drawing/2014/main" id="{568CC385-80BB-7943-8876-60FECAC67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3</xdr:col>
      <xdr:colOff>63500</xdr:colOff>
      <xdr:row>39</xdr:row>
      <xdr:rowOff>88900</xdr:rowOff>
    </xdr:from>
    <xdr:ext cx="2933700" cy="1854200"/>
    <xdr:graphicFrame macro="">
      <xdr:nvGraphicFramePr>
        <xdr:cNvPr id="6" name="Chart 5" title="Chart">
          <a:extLst>
            <a:ext uri="{FF2B5EF4-FFF2-40B4-BE49-F238E27FC236}">
              <a16:creationId xmlns:a16="http://schemas.microsoft.com/office/drawing/2014/main" id="{2EAE3B1A-E433-2F46-B6A4-A567B7D07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twoCellAnchor>
    <xdr:from>
      <xdr:col>2</xdr:col>
      <xdr:colOff>215900</xdr:colOff>
      <xdr:row>58</xdr:row>
      <xdr:rowOff>76200</xdr:rowOff>
    </xdr:from>
    <xdr:to>
      <xdr:col>2</xdr:col>
      <xdr:colOff>3492500</xdr:colOff>
      <xdr:row>74</xdr:row>
      <xdr:rowOff>63500</xdr:rowOff>
    </xdr:to>
    <xdr:graphicFrame macro="">
      <xdr:nvGraphicFramePr>
        <xdr:cNvPr id="7" name="Chart 6">
          <a:extLst>
            <a:ext uri="{FF2B5EF4-FFF2-40B4-BE49-F238E27FC236}">
              <a16:creationId xmlns:a16="http://schemas.microsoft.com/office/drawing/2014/main" id="{3CFA9BEB-3BF6-4E45-9BDB-AE02AE698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4</xdr:col>
      <xdr:colOff>114300</xdr:colOff>
      <xdr:row>39</xdr:row>
      <xdr:rowOff>88900</xdr:rowOff>
    </xdr:from>
    <xdr:ext cx="2933700" cy="1854200"/>
    <xdr:graphicFrame macro="">
      <xdr:nvGraphicFramePr>
        <xdr:cNvPr id="8" name="Chart 5" title="Chart">
          <a:extLst>
            <a:ext uri="{FF2B5EF4-FFF2-40B4-BE49-F238E27FC236}">
              <a16:creationId xmlns:a16="http://schemas.microsoft.com/office/drawing/2014/main" id="{4AD9DA51-0A30-EB40-BC21-04497FD41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twoCellAnchor>
    <xdr:from>
      <xdr:col>3</xdr:col>
      <xdr:colOff>88900</xdr:colOff>
      <xdr:row>58</xdr:row>
      <xdr:rowOff>76200</xdr:rowOff>
    </xdr:from>
    <xdr:to>
      <xdr:col>3</xdr:col>
      <xdr:colOff>3365500</xdr:colOff>
      <xdr:row>74</xdr:row>
      <xdr:rowOff>63500</xdr:rowOff>
    </xdr:to>
    <xdr:graphicFrame macro="">
      <xdr:nvGraphicFramePr>
        <xdr:cNvPr id="9" name="Chart 8">
          <a:extLst>
            <a:ext uri="{FF2B5EF4-FFF2-40B4-BE49-F238E27FC236}">
              <a16:creationId xmlns:a16="http://schemas.microsoft.com/office/drawing/2014/main" id="{250176C3-2276-7E42-86A2-D897CA768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330200</xdr:colOff>
      <xdr:row>58</xdr:row>
      <xdr:rowOff>76200</xdr:rowOff>
    </xdr:from>
    <xdr:to>
      <xdr:col>4</xdr:col>
      <xdr:colOff>3606800</xdr:colOff>
      <xdr:row>74</xdr:row>
      <xdr:rowOff>63500</xdr:rowOff>
    </xdr:to>
    <xdr:graphicFrame macro="">
      <xdr:nvGraphicFramePr>
        <xdr:cNvPr id="10" name="Chart 9">
          <a:extLst>
            <a:ext uri="{FF2B5EF4-FFF2-40B4-BE49-F238E27FC236}">
              <a16:creationId xmlns:a16="http://schemas.microsoft.com/office/drawing/2014/main" id="{9C73C362-2A11-ED47-85EC-7202A3F15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2</xdr:col>
      <xdr:colOff>457200</xdr:colOff>
      <xdr:row>39</xdr:row>
      <xdr:rowOff>50800</xdr:rowOff>
    </xdr:from>
    <xdr:ext cx="2933700" cy="1854200"/>
    <xdr:graphicFrame macro="">
      <xdr:nvGraphicFramePr>
        <xdr:cNvPr id="11" name="Chart 5" title="Chart">
          <a:extLst>
            <a:ext uri="{FF2B5EF4-FFF2-40B4-BE49-F238E27FC236}">
              <a16:creationId xmlns:a16="http://schemas.microsoft.com/office/drawing/2014/main" id="{DA5AFB3A-2BF0-2F40-AC2F-2F4726A1F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57"/>
  <sheetViews>
    <sheetView tabSelected="1" workbookViewId="0">
      <selection activeCell="K13" sqref="K13"/>
    </sheetView>
  </sheetViews>
  <sheetFormatPr baseColWidth="10" defaultColWidth="14.5" defaultRowHeight="15.75" customHeight="1" x14ac:dyDescent="0.15"/>
  <cols>
    <col min="1" max="1" width="17.1640625" customWidth="1"/>
    <col min="2" max="2" width="44.1640625" customWidth="1"/>
    <col min="3" max="3" width="49.1640625" customWidth="1"/>
    <col min="4" max="4" width="45.33203125" customWidth="1"/>
    <col min="5" max="5" width="50" customWidth="1"/>
    <col min="6" max="6" width="12" customWidth="1"/>
    <col min="7" max="7" width="3.5" customWidth="1"/>
    <col min="8" max="8" width="8.5" customWidth="1"/>
    <col min="9" max="9" width="63.5" customWidth="1"/>
  </cols>
  <sheetData>
    <row r="1" spans="1:9" ht="15.75" customHeight="1" x14ac:dyDescent="0.15">
      <c r="C1" s="18" t="s">
        <v>8</v>
      </c>
      <c r="D1" s="19"/>
      <c r="E1" s="19"/>
    </row>
    <row r="2" spans="1:9" ht="15.75" customHeight="1" x14ac:dyDescent="0.15">
      <c r="B2" s="4" t="s">
        <v>15</v>
      </c>
      <c r="C2" s="21" t="s">
        <v>25</v>
      </c>
      <c r="D2" s="16" t="s">
        <v>26</v>
      </c>
      <c r="E2" s="17" t="s">
        <v>27</v>
      </c>
    </row>
    <row r="3" spans="1:9" ht="33" customHeight="1" x14ac:dyDescent="0.15">
      <c r="A3" s="1"/>
      <c r="B3" s="1"/>
      <c r="C3" s="22" t="s">
        <v>9</v>
      </c>
      <c r="D3" s="20" t="s">
        <v>28</v>
      </c>
      <c r="E3" s="11" t="s">
        <v>13</v>
      </c>
      <c r="I3" s="4" t="s">
        <v>29</v>
      </c>
    </row>
    <row r="4" spans="1:9" ht="15.75" customHeight="1" x14ac:dyDescent="0.15">
      <c r="A4" s="2" t="s">
        <v>0</v>
      </c>
      <c r="B4" s="2"/>
      <c r="C4" s="23"/>
      <c r="D4" s="7"/>
      <c r="E4" s="12"/>
    </row>
    <row r="5" spans="1:9" ht="15.75" customHeight="1" x14ac:dyDescent="0.15">
      <c r="A5" s="1" t="s">
        <v>1</v>
      </c>
      <c r="B5" s="1">
        <v>26</v>
      </c>
      <c r="C5" s="23">
        <v>15</v>
      </c>
      <c r="D5" s="7">
        <v>10</v>
      </c>
      <c r="E5" s="12">
        <v>4</v>
      </c>
      <c r="I5" s="27"/>
    </row>
    <row r="6" spans="1:9" ht="15.75" customHeight="1" x14ac:dyDescent="0.15">
      <c r="A6" s="1" t="s">
        <v>2</v>
      </c>
      <c r="B6" s="1">
        <v>24</v>
      </c>
      <c r="C6" s="23">
        <v>19</v>
      </c>
      <c r="D6" s="7">
        <v>8</v>
      </c>
      <c r="E6" s="12">
        <v>3</v>
      </c>
    </row>
    <row r="7" spans="1:9" ht="15.75" customHeight="1" x14ac:dyDescent="0.15">
      <c r="A7" s="5" t="s">
        <v>5</v>
      </c>
      <c r="B7" s="1">
        <v>13</v>
      </c>
      <c r="C7" s="23">
        <v>3</v>
      </c>
      <c r="D7" s="7">
        <v>3</v>
      </c>
      <c r="E7" s="12">
        <v>3</v>
      </c>
    </row>
    <row r="8" spans="1:9" ht="15.75" customHeight="1" x14ac:dyDescent="0.15">
      <c r="A8" s="5" t="s">
        <v>3</v>
      </c>
      <c r="B8" s="1">
        <v>13</v>
      </c>
      <c r="C8" s="23">
        <v>13</v>
      </c>
      <c r="D8" s="7">
        <v>5</v>
      </c>
      <c r="E8" s="12">
        <v>0</v>
      </c>
    </row>
    <row r="9" spans="1:9" ht="15.75" customHeight="1" x14ac:dyDescent="0.15">
      <c r="A9" s="5" t="s">
        <v>6</v>
      </c>
      <c r="B9" s="1">
        <v>10</v>
      </c>
      <c r="C9" s="23">
        <v>4</v>
      </c>
      <c r="D9" s="7">
        <v>4</v>
      </c>
      <c r="E9" s="12">
        <v>4</v>
      </c>
    </row>
    <row r="10" spans="1:9" ht="15.75" customHeight="1" x14ac:dyDescent="0.15">
      <c r="A10" s="5" t="s">
        <v>4</v>
      </c>
      <c r="B10" s="1">
        <v>14</v>
      </c>
      <c r="C10" s="23">
        <v>14</v>
      </c>
      <c r="D10" s="7">
        <v>6</v>
      </c>
      <c r="E10" s="12">
        <v>0</v>
      </c>
    </row>
    <row r="11" spans="1:9" ht="15.75" customHeight="1" x14ac:dyDescent="0.15">
      <c r="A11" s="5" t="s">
        <v>16</v>
      </c>
      <c r="B11" s="1">
        <v>7</v>
      </c>
      <c r="C11" s="24">
        <v>7</v>
      </c>
      <c r="D11" s="7">
        <v>0</v>
      </c>
      <c r="E11" s="12">
        <v>0</v>
      </c>
    </row>
    <row r="12" spans="1:9" ht="15.75" customHeight="1" x14ac:dyDescent="0.15">
      <c r="A12" s="5" t="s">
        <v>7</v>
      </c>
      <c r="B12" s="1">
        <v>4</v>
      </c>
      <c r="C12" s="24">
        <v>0</v>
      </c>
      <c r="D12" s="7">
        <v>0</v>
      </c>
      <c r="E12" s="13">
        <v>0</v>
      </c>
    </row>
    <row r="13" spans="1:9" ht="15.75" customHeight="1" x14ac:dyDescent="0.15">
      <c r="A13" s="5" t="s">
        <v>17</v>
      </c>
      <c r="B13" s="1">
        <v>16</v>
      </c>
      <c r="C13" s="24">
        <v>16</v>
      </c>
      <c r="D13" s="8">
        <v>7</v>
      </c>
      <c r="E13" s="12">
        <v>7</v>
      </c>
    </row>
    <row r="14" spans="1:9" ht="15.75" customHeight="1" x14ac:dyDescent="0.15">
      <c r="A14" s="5" t="s">
        <v>18</v>
      </c>
      <c r="B14" s="1">
        <v>12</v>
      </c>
      <c r="C14" s="23">
        <v>0</v>
      </c>
      <c r="D14" s="7">
        <v>0</v>
      </c>
      <c r="E14" s="12">
        <v>0</v>
      </c>
    </row>
    <row r="15" spans="1:9" ht="15.75" customHeight="1" x14ac:dyDescent="0.15">
      <c r="A15" s="5" t="s">
        <v>19</v>
      </c>
      <c r="B15" s="1">
        <v>11</v>
      </c>
      <c r="C15" s="23">
        <v>11</v>
      </c>
      <c r="D15" s="7">
        <v>11</v>
      </c>
      <c r="E15" s="12">
        <v>0</v>
      </c>
    </row>
    <row r="16" spans="1:9" ht="15.75" customHeight="1" x14ac:dyDescent="0.15">
      <c r="C16" s="23"/>
      <c r="D16" s="7"/>
      <c r="E16" s="12"/>
    </row>
    <row r="17" spans="1:5" ht="15.75" customHeight="1" x14ac:dyDescent="0.15">
      <c r="A17" s="1" t="s">
        <v>10</v>
      </c>
      <c r="B17" s="1">
        <v>50</v>
      </c>
      <c r="C17" s="24">
        <f>B17</f>
        <v>50</v>
      </c>
      <c r="D17" s="9">
        <f>C18</f>
        <v>34</v>
      </c>
      <c r="E17" s="13">
        <f>D18</f>
        <v>17</v>
      </c>
    </row>
    <row r="18" spans="1:5" ht="15.75" customHeight="1" x14ac:dyDescent="0.15">
      <c r="A18" s="1" t="s">
        <v>14</v>
      </c>
      <c r="B18" s="1"/>
      <c r="C18" s="23">
        <v>34</v>
      </c>
      <c r="D18" s="9">
        <v>17</v>
      </c>
      <c r="E18" s="12">
        <v>7</v>
      </c>
    </row>
    <row r="19" spans="1:5" ht="15.75" customHeight="1" x14ac:dyDescent="0.15">
      <c r="A19" s="1" t="s">
        <v>11</v>
      </c>
      <c r="B19" s="1"/>
      <c r="C19" s="25">
        <f t="shared" ref="C19:D19" si="0">1-C20</f>
        <v>0.67999999999999994</v>
      </c>
      <c r="D19" s="10">
        <f t="shared" si="0"/>
        <v>0.5</v>
      </c>
      <c r="E19" s="14">
        <f>E18/E17</f>
        <v>0.41176470588235292</v>
      </c>
    </row>
    <row r="20" spans="1:5" ht="15.75" customHeight="1" x14ac:dyDescent="0.15">
      <c r="A20" s="1" t="s">
        <v>12</v>
      </c>
      <c r="B20" s="1"/>
      <c r="C20" s="25">
        <f t="shared" ref="C20:D20" si="1">(C17-C18)/C17</f>
        <v>0.32</v>
      </c>
      <c r="D20" s="10">
        <f>(D17-D18)/D17</f>
        <v>0.5</v>
      </c>
      <c r="E20" s="14">
        <f>(E17-E18)/E17</f>
        <v>0.58823529411764708</v>
      </c>
    </row>
    <row r="21" spans="1:5" ht="15.75" customHeight="1" x14ac:dyDescent="0.15">
      <c r="A21" s="5" t="s">
        <v>23</v>
      </c>
      <c r="C21" s="26">
        <f>C18/B17</f>
        <v>0.68</v>
      </c>
      <c r="D21" s="6">
        <f>D18/B17</f>
        <v>0.34</v>
      </c>
      <c r="E21" s="15">
        <f>E18/B17</f>
        <v>0.14000000000000001</v>
      </c>
    </row>
    <row r="22" spans="1:5" ht="15.75" customHeight="1" x14ac:dyDescent="0.15">
      <c r="A22" s="5" t="s">
        <v>24</v>
      </c>
      <c r="C22" s="26">
        <f>(B17-C18)/B17</f>
        <v>0.32</v>
      </c>
      <c r="D22" s="6">
        <f>(B17-D18)/B17</f>
        <v>0.66</v>
      </c>
      <c r="E22" s="15">
        <f>(B17-E18)/B17</f>
        <v>0.86</v>
      </c>
    </row>
    <row r="28" spans="1:5" ht="15.75" customHeight="1" x14ac:dyDescent="0.15">
      <c r="A28" s="4" t="s">
        <v>20</v>
      </c>
    </row>
    <row r="41" spans="1:1" ht="15.75" customHeight="1" x14ac:dyDescent="0.15">
      <c r="A41" s="4" t="s">
        <v>21</v>
      </c>
    </row>
    <row r="57" spans="1:1" ht="15.75" customHeight="1" x14ac:dyDescent="0.15">
      <c r="A57" s="4" t="s">
        <v>22</v>
      </c>
    </row>
  </sheetData>
  <mergeCells count="1">
    <mergeCell ref="C1:E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BD3D1-17D1-5C40-AF87-142B770F99F3}">
  <dimension ref="A1:E57"/>
  <sheetViews>
    <sheetView workbookViewId="0">
      <selection activeCell="E18" sqref="E18"/>
    </sheetView>
  </sheetViews>
  <sheetFormatPr baseColWidth="10" defaultColWidth="14.5" defaultRowHeight="15.75" customHeight="1" x14ac:dyDescent="0.15"/>
  <cols>
    <col min="1" max="1" width="17.1640625" style="3" customWidth="1"/>
    <col min="2" max="2" width="44.1640625" style="3" customWidth="1"/>
    <col min="3" max="3" width="49.1640625" style="3" customWidth="1"/>
    <col min="4" max="4" width="45.33203125" style="3" customWidth="1"/>
    <col min="5" max="5" width="50" style="3" customWidth="1"/>
    <col min="6" max="6" width="12" style="3" customWidth="1"/>
    <col min="7" max="7" width="3.5" style="3" customWidth="1"/>
    <col min="8" max="8" width="8.5" style="3" customWidth="1"/>
    <col min="9" max="16384" width="14.5" style="3"/>
  </cols>
  <sheetData>
    <row r="1" spans="1:5" ht="15.75" customHeight="1" x14ac:dyDescent="0.15">
      <c r="C1" s="18" t="s">
        <v>8</v>
      </c>
      <c r="D1" s="19"/>
      <c r="E1" s="19"/>
    </row>
    <row r="2" spans="1:5" ht="15.75" customHeight="1" x14ac:dyDescent="0.15">
      <c r="B2" s="4" t="s">
        <v>15</v>
      </c>
      <c r="C2" s="21" t="s">
        <v>25</v>
      </c>
      <c r="D2" s="16" t="s">
        <v>26</v>
      </c>
      <c r="E2" s="17" t="s">
        <v>27</v>
      </c>
    </row>
    <row r="3" spans="1:5" ht="33" customHeight="1" x14ac:dyDescent="0.15">
      <c r="A3" s="1"/>
      <c r="B3" s="1"/>
      <c r="C3" s="22" t="s">
        <v>9</v>
      </c>
      <c r="D3" s="20" t="s">
        <v>28</v>
      </c>
      <c r="E3" s="11" t="s">
        <v>13</v>
      </c>
    </row>
    <row r="4" spans="1:5" ht="15.75" customHeight="1" x14ac:dyDescent="0.15">
      <c r="A4" s="2" t="s">
        <v>0</v>
      </c>
      <c r="B4" s="2"/>
      <c r="C4" s="23"/>
      <c r="D4" s="7"/>
      <c r="E4" s="12"/>
    </row>
    <row r="5" spans="1:5" ht="15.75" customHeight="1" x14ac:dyDescent="0.15">
      <c r="A5" s="1" t="s">
        <v>1</v>
      </c>
      <c r="B5" s="1"/>
      <c r="C5" s="23"/>
      <c r="D5" s="7"/>
      <c r="E5" s="12"/>
    </row>
    <row r="6" spans="1:5" ht="15.75" customHeight="1" x14ac:dyDescent="0.15">
      <c r="A6" s="1" t="s">
        <v>2</v>
      </c>
      <c r="B6" s="1"/>
      <c r="C6" s="23"/>
      <c r="D6" s="7"/>
      <c r="E6" s="12"/>
    </row>
    <row r="7" spans="1:5" ht="15.75" customHeight="1" x14ac:dyDescent="0.15">
      <c r="A7" s="5" t="s">
        <v>5</v>
      </c>
      <c r="B7" s="1"/>
      <c r="C7" s="23"/>
      <c r="D7" s="7"/>
      <c r="E7" s="12"/>
    </row>
    <row r="8" spans="1:5" ht="15.75" customHeight="1" x14ac:dyDescent="0.15">
      <c r="A8" s="5" t="s">
        <v>3</v>
      </c>
      <c r="B8" s="1"/>
      <c r="C8" s="23"/>
      <c r="D8" s="7"/>
      <c r="E8" s="12"/>
    </row>
    <row r="9" spans="1:5" ht="15.75" customHeight="1" x14ac:dyDescent="0.15">
      <c r="A9" s="5" t="s">
        <v>6</v>
      </c>
      <c r="B9" s="1"/>
      <c r="C9" s="23"/>
      <c r="D9" s="7"/>
      <c r="E9" s="12"/>
    </row>
    <row r="10" spans="1:5" ht="15.75" customHeight="1" x14ac:dyDescent="0.15">
      <c r="A10" s="5" t="s">
        <v>4</v>
      </c>
      <c r="B10" s="1"/>
      <c r="C10" s="23"/>
      <c r="D10" s="7"/>
      <c r="E10" s="12"/>
    </row>
    <row r="11" spans="1:5" ht="15.75" customHeight="1" x14ac:dyDescent="0.15">
      <c r="A11" s="5" t="s">
        <v>16</v>
      </c>
      <c r="B11" s="1"/>
      <c r="C11" s="24"/>
      <c r="D11" s="7"/>
      <c r="E11" s="12"/>
    </row>
    <row r="12" spans="1:5" ht="15.75" customHeight="1" x14ac:dyDescent="0.15">
      <c r="A12" s="5" t="s">
        <v>7</v>
      </c>
      <c r="B12" s="1"/>
      <c r="C12" s="24"/>
      <c r="D12" s="7"/>
      <c r="E12" s="13"/>
    </row>
    <row r="13" spans="1:5" ht="15.75" customHeight="1" x14ac:dyDescent="0.15">
      <c r="A13" s="5" t="s">
        <v>17</v>
      </c>
      <c r="B13" s="1"/>
      <c r="C13" s="24"/>
      <c r="D13" s="8"/>
      <c r="E13" s="12"/>
    </row>
    <row r="14" spans="1:5" ht="15.75" customHeight="1" x14ac:dyDescent="0.15">
      <c r="A14" s="5" t="s">
        <v>18</v>
      </c>
      <c r="B14" s="1"/>
      <c r="C14" s="23"/>
      <c r="D14" s="7"/>
      <c r="E14" s="12"/>
    </row>
    <row r="15" spans="1:5" ht="15.75" customHeight="1" x14ac:dyDescent="0.15">
      <c r="A15" s="5" t="s">
        <v>19</v>
      </c>
      <c r="B15" s="1"/>
      <c r="C15" s="23"/>
      <c r="D15" s="7"/>
      <c r="E15" s="12"/>
    </row>
    <row r="16" spans="1:5" ht="15.75" customHeight="1" x14ac:dyDescent="0.15">
      <c r="C16" s="23"/>
      <c r="D16" s="7"/>
      <c r="E16" s="12"/>
    </row>
    <row r="17" spans="1:5" ht="15.75" customHeight="1" x14ac:dyDescent="0.15">
      <c r="A17" s="1" t="s">
        <v>10</v>
      </c>
      <c r="B17" s="1"/>
      <c r="C17" s="24">
        <f>B17</f>
        <v>0</v>
      </c>
      <c r="D17" s="9">
        <f>C18</f>
        <v>0</v>
      </c>
      <c r="E17" s="13">
        <f>D18</f>
        <v>0</v>
      </c>
    </row>
    <row r="18" spans="1:5" ht="15.75" customHeight="1" x14ac:dyDescent="0.15">
      <c r="A18" s="1" t="s">
        <v>14</v>
      </c>
      <c r="B18" s="1"/>
      <c r="C18" s="23"/>
      <c r="D18" s="9"/>
      <c r="E18" s="12"/>
    </row>
    <row r="19" spans="1:5" ht="15.75" customHeight="1" x14ac:dyDescent="0.15">
      <c r="A19" s="1" t="s">
        <v>11</v>
      </c>
      <c r="B19" s="1"/>
      <c r="C19" s="25" t="e">
        <f t="shared" ref="C19:D19" si="0">1-C20</f>
        <v>#DIV/0!</v>
      </c>
      <c r="D19" s="10" t="e">
        <f t="shared" si="0"/>
        <v>#DIV/0!</v>
      </c>
      <c r="E19" s="14" t="e">
        <f>E18/E17</f>
        <v>#DIV/0!</v>
      </c>
    </row>
    <row r="20" spans="1:5" ht="15.75" customHeight="1" x14ac:dyDescent="0.15">
      <c r="A20" s="1" t="s">
        <v>12</v>
      </c>
      <c r="B20" s="1"/>
      <c r="C20" s="25" t="e">
        <f t="shared" ref="C20:D20" si="1">(C17-C18)/C17</f>
        <v>#DIV/0!</v>
      </c>
      <c r="D20" s="10" t="e">
        <f>(D17-D18)/D17</f>
        <v>#DIV/0!</v>
      </c>
      <c r="E20" s="14" t="e">
        <f>(E17-E18)/E17</f>
        <v>#DIV/0!</v>
      </c>
    </row>
    <row r="21" spans="1:5" ht="15.75" customHeight="1" x14ac:dyDescent="0.15">
      <c r="A21" s="5" t="s">
        <v>23</v>
      </c>
      <c r="C21" s="26" t="e">
        <f>C18/B17</f>
        <v>#DIV/0!</v>
      </c>
      <c r="D21" s="6" t="e">
        <f>D18/B17</f>
        <v>#DIV/0!</v>
      </c>
      <c r="E21" s="15" t="e">
        <f>E18/B17</f>
        <v>#DIV/0!</v>
      </c>
    </row>
    <row r="22" spans="1:5" ht="15.75" customHeight="1" x14ac:dyDescent="0.15">
      <c r="A22" s="5" t="s">
        <v>24</v>
      </c>
      <c r="C22" s="26" t="e">
        <f>(B17-C18)/B17</f>
        <v>#DIV/0!</v>
      </c>
      <c r="D22" s="6" t="e">
        <f>(B17-D18)/B17</f>
        <v>#DIV/0!</v>
      </c>
      <c r="E22" s="15" t="e">
        <f>(B17-E18)/B17</f>
        <v>#DIV/0!</v>
      </c>
    </row>
    <row r="28" spans="1:5" ht="15.75" customHeight="1" x14ac:dyDescent="0.15">
      <c r="A28" s="4" t="s">
        <v>20</v>
      </c>
    </row>
    <row r="41" spans="1:1" ht="15.75" customHeight="1" x14ac:dyDescent="0.15">
      <c r="A41" s="4" t="s">
        <v>21</v>
      </c>
    </row>
    <row r="57" spans="1:1" ht="15.75" customHeight="1" x14ac:dyDescent="0.15">
      <c r="A57" s="4" t="s">
        <v>22</v>
      </c>
    </row>
  </sheetData>
  <mergeCells count="1">
    <mergeCell ref="C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Example</vt:lpstr>
      <vt:lpstr>To fill 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2022-06-21T18:15:06Z</dcterms:created>
  <dcterms:modified xsi:type="dcterms:W3CDTF">2022-06-21T19:58:12Z</dcterms:modified>
</cp:coreProperties>
</file>